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eepiteasy-my.sharepoint.com/personal/rudy_keepiteasy_onmicrosoft_com/Documents/BML-LBA/2025/Calendar/"/>
    </mc:Choice>
  </mc:AlternateContent>
  <xr:revisionPtr revIDLastSave="825" documentId="10_ncr:40000_{4354D958-69BD-43DA-ACDD-BFC27A9E4AD5}" xr6:coauthVersionLast="47" xr6:coauthVersionMax="47" xr10:uidLastSave="{7ADF2587-EC02-4CE7-B0FB-5367E4C3AF19}"/>
  <bookViews>
    <workbookView xWindow="4485" yWindow="1095" windowWidth="18435" windowHeight="13995" xr2:uid="{00000000-000D-0000-FFFF-FFFF00000000}"/>
  </bookViews>
  <sheets>
    <sheet name="Global" sheetId="1" r:id="rId1"/>
    <sheet name="F2B" sheetId="2" r:id="rId2"/>
    <sheet name="F2D" sheetId="17" r:id="rId3"/>
    <sheet name="F3A" sheetId="3" r:id="rId4"/>
    <sheet name="F3B" sheetId="15" r:id="rId5"/>
    <sheet name="F3C" sheetId="5" r:id="rId6"/>
    <sheet name="F3G" sheetId="4" r:id="rId7"/>
    <sheet name="F3K" sheetId="6" r:id="rId8"/>
    <sheet name="F3L" sheetId="7" r:id="rId9"/>
    <sheet name="F3Q" sheetId="8" r:id="rId10"/>
    <sheet name="F4C" sheetId="9" r:id="rId11"/>
    <sheet name="F5B" sheetId="10" r:id="rId12"/>
    <sheet name="F5J" sheetId="11" r:id="rId13"/>
    <sheet name="F9U" sheetId="14" r:id="rId14"/>
    <sheet name="555" sheetId="12" r:id="rId15"/>
    <sheet name="SAM" sheetId="16" r:id="rId16"/>
  </sheets>
  <definedNames>
    <definedName name="_xlnm._FilterDatabase" localSheetId="0" hidden="1">Global!$P$40:$P$40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" i="1" l="1"/>
  <c r="A6" i="1"/>
  <c r="A8" i="1" s="1"/>
  <c r="A10" i="1" s="1"/>
  <c r="A12" i="1" s="1"/>
  <c r="A14" i="1" s="1"/>
  <c r="A16" i="1" s="1"/>
  <c r="A18" i="1" s="1"/>
  <c r="A20" i="1" s="1"/>
  <c r="A22" i="1" s="1"/>
  <c r="A24" i="1" s="1"/>
  <c r="A26" i="1" s="1"/>
  <c r="A28" i="1" s="1"/>
  <c r="A30" i="1" s="1"/>
  <c r="A32" i="1" s="1"/>
  <c r="A34" i="1" s="1"/>
  <c r="A36" i="1" s="1"/>
  <c r="A38" i="1" s="1"/>
  <c r="A40" i="1" s="1"/>
  <c r="A42" i="1" s="1"/>
  <c r="A44" i="1" s="1"/>
  <c r="A46" i="1" s="1"/>
  <c r="A48" i="1" s="1"/>
  <c r="A50" i="1" s="1"/>
  <c r="A52" i="1" s="1"/>
  <c r="A54" i="1" s="1"/>
  <c r="A56" i="1" s="1"/>
  <c r="A58" i="1" s="1"/>
  <c r="A60" i="1" s="1"/>
  <c r="A62" i="1" s="1"/>
  <c r="A64" i="1" s="1"/>
  <c r="A66" i="1" s="1"/>
  <c r="A68" i="1" s="1"/>
  <c r="A70" i="1" s="1"/>
  <c r="A72" i="1" s="1"/>
  <c r="A74" i="1" s="1"/>
  <c r="A76" i="1" s="1"/>
  <c r="A78" i="1" s="1"/>
  <c r="A80" i="1" s="1"/>
  <c r="A82" i="1" s="1"/>
  <c r="A5" i="1"/>
  <c r="A7" i="1" s="1"/>
  <c r="A9" i="1" s="1"/>
  <c r="A11" i="1" s="1"/>
  <c r="A13" i="1" s="1"/>
  <c r="A15" i="1" s="1"/>
  <c r="A17" i="1" s="1"/>
  <c r="A19" i="1" s="1"/>
  <c r="A21" i="1" s="1"/>
  <c r="A23" i="1" s="1"/>
  <c r="A25" i="1" s="1"/>
  <c r="A27" i="1" s="1"/>
  <c r="A29" i="1" s="1"/>
  <c r="A33" i="1" s="1"/>
  <c r="A35" i="1" s="1"/>
  <c r="A37" i="1" s="1"/>
  <c r="A39" i="1" s="1"/>
  <c r="A41" i="1" s="1"/>
  <c r="A43" i="1" s="1"/>
  <c r="A45" i="1" s="1"/>
  <c r="A47" i="1" s="1"/>
  <c r="A49" i="1" s="1"/>
  <c r="A51" i="1" s="1"/>
  <c r="A53" i="1" s="1"/>
  <c r="A55" i="1" s="1"/>
  <c r="A57" i="1" s="1"/>
  <c r="A59" i="1" s="1"/>
  <c r="A61" i="1" s="1"/>
  <c r="A63" i="1" s="1"/>
  <c r="A65" i="1" s="1"/>
  <c r="A67" i="1" s="1"/>
  <c r="A69" i="1" s="1"/>
  <c r="A71" i="1" s="1"/>
  <c r="A73" i="1" s="1"/>
  <c r="A75" i="1" s="1"/>
  <c r="A77" i="1" s="1"/>
  <c r="A79" i="1" s="1"/>
  <c r="A81" i="1" s="1"/>
  <c r="A8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Rudy Desktop</author>
  </authors>
  <commentList>
    <comment ref="C7" authorId="0" shapeId="0" xr:uid="{E2584359-545C-4460-BB81-E8E190F4D0AF}">
      <text>
        <r>
          <rPr>
            <b/>
            <sz val="9"/>
            <color indexed="81"/>
            <rFont val="Tahoma"/>
            <family val="2"/>
          </rPr>
          <t>Rudy Desktop:</t>
        </r>
        <r>
          <rPr>
            <sz val="9"/>
            <color indexed="81"/>
            <rFont val="Tahoma"/>
            <family val="2"/>
          </rPr>
          <t xml:space="preserve">
ledenvergadering 22 nov</t>
        </r>
      </text>
    </comment>
  </commentList>
</comments>
</file>

<file path=xl/sharedStrings.xml><?xml version="1.0" encoding="utf-8"?>
<sst xmlns="http://schemas.openxmlformats.org/spreadsheetml/2006/main" count="719" uniqueCount="203">
  <si>
    <t>F1B</t>
  </si>
  <si>
    <t>F2B</t>
  </si>
  <si>
    <t>F2D</t>
  </si>
  <si>
    <t>F3A</t>
  </si>
  <si>
    <t>F3B</t>
  </si>
  <si>
    <t>F3C</t>
  </si>
  <si>
    <t>F3D</t>
  </si>
  <si>
    <t>F3G</t>
  </si>
  <si>
    <t>F3K</t>
  </si>
  <si>
    <t>F3L</t>
  </si>
  <si>
    <t>F3N</t>
  </si>
  <si>
    <t>F3Q</t>
  </si>
  <si>
    <t>F3P</t>
  </si>
  <si>
    <t>F3U</t>
  </si>
  <si>
    <t>F4C</t>
  </si>
  <si>
    <t>F5B</t>
  </si>
  <si>
    <t>F5J</t>
  </si>
  <si>
    <t>SAM</t>
  </si>
  <si>
    <t>Robert Liber</t>
  </si>
  <si>
    <t>Inge van De Keere</t>
  </si>
  <si>
    <t>Guy Vanderschelden</t>
  </si>
  <si>
    <t>Steven
De Weerdt</t>
  </si>
  <si>
    <t>Alain Salon</t>
  </si>
  <si>
    <t>Wim Reynders</t>
  </si>
  <si>
    <t>Dieter Beckers</t>
  </si>
  <si>
    <t>Rudy Van Cauwenbergh</t>
  </si>
  <si>
    <t>Stefaan De Hauwere</t>
  </si>
  <si>
    <t>MACH Herentals</t>
  </si>
  <si>
    <t>RHPA Haneffe</t>
  </si>
  <si>
    <t>Royal Broken Wings Tisselt</t>
  </si>
  <si>
    <t>CRPAL Anthisnes</t>
  </si>
  <si>
    <t>AMCE Enghien</t>
  </si>
  <si>
    <t>JDM Nivelles</t>
  </si>
  <si>
    <t>Terre Franche Longueville</t>
  </si>
  <si>
    <t xml:space="preserve">JDM nivelles </t>
  </si>
  <si>
    <t>Aéroclub les faucons Gedinne</t>
  </si>
  <si>
    <t>De Condors Brecht</t>
  </si>
  <si>
    <t>Les Aiglons Hamme-Mille</t>
  </si>
  <si>
    <t>Les Vanneaux Waremme</t>
  </si>
  <si>
    <t>CAV Villers-La-Loue</t>
  </si>
  <si>
    <t>Colmar ElasseE-Trophy, Pfaffenheim (FRA)</t>
  </si>
  <si>
    <t>Albatros Gerpinnes</t>
  </si>
  <si>
    <t>F3G Cup Ivancice, Ivancice (CZE)</t>
  </si>
  <si>
    <t>Dender Eagles Dendermonde</t>
  </si>
  <si>
    <t>EAB Thumaide (Eurotour)</t>
  </si>
  <si>
    <t>JAC Orp_Jauche</t>
  </si>
  <si>
    <t>Albatros Club Gerpinnes</t>
  </si>
  <si>
    <t>TMV Tongeren</t>
  </si>
  <si>
    <t>Aero Club Wavre</t>
  </si>
  <si>
    <t>Hirondelles Bastogne</t>
  </si>
  <si>
    <t>Blue Birds Zomergem</t>
  </si>
  <si>
    <t>Blériot Club Verlaine</t>
  </si>
  <si>
    <t>MCA Andenne</t>
  </si>
  <si>
    <t>Lier Aviation Club</t>
  </si>
  <si>
    <t>The Aeroscouts 
Denderleeuw</t>
  </si>
  <si>
    <t>MAM Wezeren</t>
  </si>
  <si>
    <t>LV Genk</t>
  </si>
  <si>
    <t>Spirit of StLouis Modave</t>
  </si>
  <si>
    <t>Lippeweidenpokal,  Lünen (GER)</t>
  </si>
  <si>
    <t>KMC Meerhout</t>
  </si>
  <si>
    <t>CAP Pepinster</t>
  </si>
  <si>
    <t>Blue Wings 
Oostende</t>
  </si>
  <si>
    <t>EOLE Pottes</t>
  </si>
  <si>
    <t>SMAC
Sint Truiden</t>
  </si>
  <si>
    <t>F5B 2025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</si>
  <si>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</si>
  <si>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</si>
  <si>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</si>
  <si>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</si>
  <si>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</si>
  <si>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</si>
  <si>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</si>
  <si>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</si>
  <si>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1-2</t>
  </si>
  <si>
    <t xml:space="preserve">5-6
</t>
  </si>
  <si>
    <t xml:space="preserve">3-4
</t>
  </si>
  <si>
    <r>
      <t xml:space="preserve">31/5-1 (OHH)
</t>
    </r>
    <r>
      <rPr>
        <sz val="11"/>
        <color theme="1"/>
        <rFont val="Calibri"/>
        <family val="2"/>
        <scheme val="minor"/>
      </rPr>
      <t xml:space="preserve">
</t>
    </r>
  </si>
  <si>
    <t>2-3</t>
  </si>
  <si>
    <t xml:space="preserve">6-7
</t>
  </si>
  <si>
    <t xml:space="preserve">4-5
</t>
  </si>
  <si>
    <t>8-9</t>
  </si>
  <si>
    <t xml:space="preserve">12-13
</t>
  </si>
  <si>
    <t xml:space="preserve">10-11
F5B Anthisnes (Zo 11)
</t>
  </si>
  <si>
    <r>
      <t xml:space="preserve">7-8 (Pinksteren)
</t>
    </r>
    <r>
      <rPr>
        <sz val="11"/>
        <color theme="1"/>
        <rFont val="Calibri"/>
        <family val="2"/>
        <scheme val="minor"/>
      </rPr>
      <t xml:space="preserve">
</t>
    </r>
  </si>
  <si>
    <t>9-10</t>
  </si>
  <si>
    <t xml:space="preserve">13-14
</t>
  </si>
  <si>
    <t xml:space="preserve">11-12
</t>
  </si>
  <si>
    <t>15-16</t>
  </si>
  <si>
    <r>
      <rPr>
        <sz val="11"/>
        <color rgb="FF000000"/>
        <rFont val="Calibri"/>
        <family val="2"/>
        <scheme val="minor"/>
      </rPr>
      <t xml:space="preserve">19-20 (Pasen)
</t>
    </r>
    <r>
      <rPr>
        <sz val="11"/>
        <color rgb="FFFF0000"/>
        <rFont val="Calibri"/>
        <family val="2"/>
        <scheme val="minor"/>
      </rPr>
      <t xml:space="preserve">
</t>
    </r>
  </si>
  <si>
    <r>
      <t xml:space="preserve">17-18
</t>
    </r>
    <r>
      <rPr>
        <sz val="11"/>
        <color rgb="FF00B0F0"/>
        <rFont val="Calibri"/>
        <family val="2"/>
        <scheme val="minor"/>
      </rPr>
      <t xml:space="preserve">
</t>
    </r>
  </si>
  <si>
    <t xml:space="preserve">14-15
</t>
  </si>
  <si>
    <t>19-20</t>
  </si>
  <si>
    <t>16-17</t>
  </si>
  <si>
    <r>
      <t xml:space="preserve">20-21
</t>
    </r>
    <r>
      <rPr>
        <sz val="11"/>
        <color theme="1"/>
        <rFont val="Calibri"/>
        <family val="2"/>
        <scheme val="minor"/>
      </rPr>
      <t xml:space="preserve">
</t>
    </r>
  </si>
  <si>
    <t xml:space="preserve">18-19
</t>
  </si>
  <si>
    <r>
      <t xml:space="preserve">22-23
</t>
    </r>
    <r>
      <rPr>
        <sz val="11"/>
        <color theme="0" tint="-0.34998626667073579"/>
        <rFont val="Calibri"/>
        <family val="2"/>
        <scheme val="minor"/>
      </rPr>
      <t xml:space="preserve">
</t>
    </r>
  </si>
  <si>
    <r>
      <t xml:space="preserve">26-27
</t>
    </r>
    <r>
      <rPr>
        <sz val="11"/>
        <color rgb="FFFF0000"/>
        <rFont val="Calibri"/>
        <family val="2"/>
        <scheme val="minor"/>
      </rPr>
      <t xml:space="preserve">
</t>
    </r>
  </si>
  <si>
    <t xml:space="preserve">21-22
F5B Thumaide (Eurotour Za 21&amp; Zo 22)
</t>
  </si>
  <si>
    <t xml:space="preserve">26-27
</t>
  </si>
  <si>
    <t xml:space="preserve">23-24
</t>
  </si>
  <si>
    <t>27-28
F5B Pottes (Zo 28)</t>
  </si>
  <si>
    <t>25-26</t>
  </si>
  <si>
    <t>29-30</t>
  </si>
  <si>
    <r>
      <t xml:space="preserve">28-29
</t>
    </r>
    <r>
      <rPr>
        <sz val="11"/>
        <color rgb="FFFF0000"/>
        <rFont val="Calibri"/>
        <family val="2"/>
        <scheme val="minor"/>
      </rPr>
      <t xml:space="preserve">
</t>
    </r>
    <r>
      <rPr>
        <sz val="11"/>
        <color rgb="FF000000"/>
        <rFont val="Calibri"/>
        <family val="2"/>
        <scheme val="minor"/>
      </rPr>
      <t xml:space="preserve">
</t>
    </r>
  </si>
  <si>
    <t xml:space="preserve">30-31
</t>
  </si>
  <si>
    <t>F5J 2025</t>
  </si>
  <si>
    <r>
      <rPr>
        <sz val="11"/>
        <color rgb="FF000000"/>
        <rFont val="Calibri"/>
        <family val="2"/>
        <scheme val="minor"/>
      </rPr>
      <t xml:space="preserve">4-5
</t>
    </r>
    <r>
      <rPr>
        <sz val="11"/>
        <color rgb="FFFF0000"/>
        <rFont val="Calibri"/>
        <family val="2"/>
        <scheme val="minor"/>
      </rPr>
      <t>F5J SMAC St Truiden</t>
    </r>
  </si>
  <si>
    <r>
      <rPr>
        <sz val="11"/>
        <color rgb="FF000000"/>
        <rFont val="Calibri"/>
        <family val="2"/>
        <scheme val="minor"/>
      </rPr>
      <t xml:space="preserve">12-13
</t>
    </r>
    <r>
      <rPr>
        <sz val="11"/>
        <color rgb="FFFF0000"/>
        <rFont val="Calibri"/>
        <family val="2"/>
        <scheme val="minor"/>
      </rPr>
      <t>F5J AMCE Enghien</t>
    </r>
    <r>
      <rPr>
        <sz val="11"/>
        <color theme="1"/>
        <rFont val="Calibri"/>
        <family val="2"/>
        <scheme val="minor"/>
      </rPr>
      <t xml:space="preserve">
F5J NL Doornspijk (Za 12/4)</t>
    </r>
  </si>
  <si>
    <r>
      <t xml:space="preserve">7-8 (Pinksteren)
</t>
    </r>
    <r>
      <rPr>
        <sz val="11"/>
        <color rgb="FFFF0000"/>
        <rFont val="Calibri"/>
        <family val="2"/>
        <scheme val="minor"/>
      </rPr>
      <t>F5J CRPAL Anthisnes</t>
    </r>
    <r>
      <rPr>
        <sz val="11"/>
        <color theme="1"/>
        <rFont val="Calibri"/>
        <family val="2"/>
        <scheme val="minor"/>
      </rPr>
      <t xml:space="preserve">
</t>
    </r>
  </si>
  <si>
    <t xml:space="preserve">13-14
F5J NL Reuver (Za 13/9)
</t>
  </si>
  <si>
    <r>
      <rPr>
        <sz val="11"/>
        <color rgb="FF000000"/>
        <rFont val="Calibri"/>
        <family val="2"/>
        <scheme val="minor"/>
      </rPr>
      <t xml:space="preserve">20-21
</t>
    </r>
    <r>
      <rPr>
        <sz val="11"/>
        <color rgb="FFFF0000"/>
        <rFont val="Calibri"/>
        <family val="2"/>
        <scheme val="minor"/>
      </rPr>
      <t>F5J KMC Meerhout</t>
    </r>
    <r>
      <rPr>
        <sz val="11"/>
        <color theme="1"/>
        <rFont val="Calibri"/>
        <family val="2"/>
        <scheme val="minor"/>
      </rPr>
      <t xml:space="preserve">
</t>
    </r>
  </si>
  <si>
    <r>
      <t xml:space="preserve">26-27
</t>
    </r>
    <r>
      <rPr>
        <sz val="11"/>
        <color rgb="FFFF0000"/>
        <rFont val="Calibri"/>
        <family val="2"/>
        <scheme val="minor"/>
      </rPr>
      <t xml:space="preserve">
</t>
    </r>
  </si>
  <si>
    <r>
      <t xml:space="preserve">24-25
</t>
    </r>
    <r>
      <rPr>
        <sz val="11"/>
        <color rgb="FFFF0000"/>
        <rFont val="Calibri"/>
        <family val="2"/>
      </rPr>
      <t>F5J Condors Brecht ???</t>
    </r>
    <r>
      <rPr>
        <sz val="11"/>
        <color rgb="FF00B0F0"/>
        <rFont val="Calibri"/>
        <family val="2"/>
      </rPr>
      <t xml:space="preserve">
</t>
    </r>
    <r>
      <rPr>
        <sz val="11"/>
        <color rgb="FF000000"/>
        <rFont val="Calibri"/>
        <family val="2"/>
      </rPr>
      <t xml:space="preserve">F5J NL Deventer
</t>
    </r>
  </si>
  <si>
    <t xml:space="preserve">27-28
</t>
  </si>
  <si>
    <r>
      <rPr>
        <sz val="11"/>
        <color rgb="FF000000"/>
        <rFont val="Calibri"/>
        <family val="2"/>
        <scheme val="minor"/>
      </rPr>
      <t xml:space="preserve">28-29
</t>
    </r>
    <r>
      <rPr>
        <sz val="11"/>
        <color rgb="FFFF0000"/>
        <rFont val="Calibri"/>
        <family val="2"/>
        <scheme val="minor"/>
      </rPr>
      <t xml:space="preserve">F5J Aiglons Hamme-Mille
</t>
    </r>
    <r>
      <rPr>
        <sz val="11"/>
        <color rgb="FF000000"/>
        <rFont val="Calibri"/>
        <family val="2"/>
        <scheme val="minor"/>
      </rPr>
      <t xml:space="preserve">
</t>
    </r>
  </si>
  <si>
    <t xml:space="preserve">30-31
F5J NL 's Heer Arendsekerke 
</t>
  </si>
  <si>
    <t>555 2025</t>
  </si>
  <si>
    <t xml:space="preserve">3-4
555 Modave (1)
</t>
  </si>
  <si>
    <t xml:space="preserve">31/5-1 (OHH)
</t>
  </si>
  <si>
    <t xml:space="preserve">2-3
</t>
  </si>
  <si>
    <r>
      <rPr>
        <sz val="11"/>
        <color rgb="FF000000"/>
        <rFont val="Calibri"/>
        <family val="2"/>
        <scheme val="minor"/>
      </rPr>
      <t xml:space="preserve">10-11
</t>
    </r>
    <r>
      <rPr>
        <sz val="11"/>
        <color rgb="FF00B0F0"/>
        <rFont val="Calibri"/>
        <family val="2"/>
        <scheme val="minor"/>
      </rPr>
      <t xml:space="preserve">
</t>
    </r>
  </si>
  <si>
    <t xml:space="preserve">7-8 (Pinksteren)
</t>
  </si>
  <si>
    <t xml:space="preserve">13-14
555 Modave (2)
</t>
  </si>
  <si>
    <r>
      <rPr>
        <sz val="11"/>
        <color rgb="FF000000"/>
        <rFont val="Calibri"/>
        <family val="2"/>
        <scheme val="minor"/>
      </rPr>
      <t xml:space="preserve">17-18
</t>
    </r>
    <r>
      <rPr>
        <sz val="11"/>
        <color rgb="FF00B0F0"/>
        <rFont val="Calibri"/>
        <family val="2"/>
        <scheme val="minor"/>
      </rPr>
      <t xml:space="preserve">
</t>
    </r>
  </si>
  <si>
    <r>
      <rPr>
        <sz val="11"/>
        <color rgb="FF000000"/>
        <rFont val="Calibri"/>
        <family val="2"/>
        <scheme val="minor"/>
      </rPr>
      <t xml:space="preserve">20-21
</t>
    </r>
    <r>
      <rPr>
        <sz val="11"/>
        <color theme="1"/>
        <rFont val="Calibri"/>
        <family val="2"/>
        <scheme val="minor"/>
      </rPr>
      <t xml:space="preserve">
</t>
    </r>
  </si>
  <si>
    <r>
      <t xml:space="preserve">24-25
</t>
    </r>
    <r>
      <rPr>
        <sz val="11"/>
        <color rgb="FF00B0F0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
</t>
    </r>
  </si>
  <si>
    <r>
      <t xml:space="preserve">21-22
</t>
    </r>
    <r>
      <rPr>
        <sz val="11"/>
        <color rgb="FF00B0F0"/>
        <rFont val="Calibri"/>
        <family val="2"/>
        <scheme val="minor"/>
      </rPr>
      <t xml:space="preserve">
</t>
    </r>
  </si>
  <si>
    <r>
      <rPr>
        <sz val="11"/>
        <color rgb="FF000000"/>
        <rFont val="Calibri"/>
        <family val="2"/>
        <scheme val="minor"/>
      </rPr>
      <t xml:space="preserve">28-29
</t>
    </r>
    <r>
      <rPr>
        <sz val="11"/>
        <color rgb="FFFF0000"/>
        <rFont val="Calibri"/>
        <family val="2"/>
        <scheme val="minor"/>
      </rPr>
      <t xml:space="preserve">
</t>
    </r>
    <r>
      <rPr>
        <sz val="11"/>
        <color rgb="FF000000"/>
        <rFont val="Calibri"/>
        <family val="2"/>
        <scheme val="minor"/>
      </rPr>
      <t xml:space="preserve">
</t>
    </r>
  </si>
  <si>
    <r>
      <t xml:space="preserve">31/5-1 (OHH)
</t>
    </r>
    <r>
      <rPr>
        <sz val="11"/>
        <rFont val="Calibri"/>
        <family val="2"/>
        <scheme val="minor"/>
      </rPr>
      <t>F5J Samba Cup (CZE)
F5J Militky Cup (SUI)</t>
    </r>
    <r>
      <rPr>
        <sz val="11"/>
        <color theme="1"/>
        <rFont val="Calibri"/>
        <family val="2"/>
        <scheme val="minor"/>
      </rPr>
      <t xml:space="preserve">
</t>
    </r>
  </si>
  <si>
    <r>
      <rPr>
        <sz val="11"/>
        <color rgb="FF000000"/>
        <rFont val="Calibri"/>
        <family val="2"/>
      </rPr>
      <t xml:space="preserve">10-11
</t>
    </r>
    <r>
      <rPr>
        <sz val="11"/>
        <rFont val="Calibri"/>
        <family val="2"/>
      </rPr>
      <t>F5J Burgpokal Brüggen (GER)</t>
    </r>
    <r>
      <rPr>
        <sz val="11"/>
        <color rgb="FFFF0000"/>
        <rFont val="Calibri"/>
        <family val="2"/>
      </rPr>
      <t xml:space="preserve">
</t>
    </r>
    <r>
      <rPr>
        <sz val="11"/>
        <color rgb="FF000000"/>
        <rFont val="Calibri"/>
        <family val="2"/>
      </rPr>
      <t xml:space="preserve">
</t>
    </r>
  </si>
  <si>
    <r>
      <rPr>
        <sz val="11"/>
        <color rgb="FF000000"/>
        <rFont val="Calibri"/>
        <family val="2"/>
        <scheme val="minor"/>
      </rPr>
      <t xml:space="preserve">17-18
</t>
    </r>
    <r>
      <rPr>
        <sz val="11"/>
        <rFont val="Calibri"/>
        <family val="2"/>
        <scheme val="minor"/>
      </rPr>
      <t>F5J Kulmbach (GER)</t>
    </r>
    <r>
      <rPr>
        <sz val="11"/>
        <color rgb="FF00B0F0"/>
        <rFont val="Calibri"/>
        <family val="2"/>
        <scheme val="minor"/>
      </rPr>
      <t xml:space="preserve">
</t>
    </r>
  </si>
  <si>
    <t xml:space="preserve">14-15
F5J Römerpokal Zülpich (GER)
</t>
  </si>
  <si>
    <t xml:space="preserve">21-22
F5J Hollandglide Toldijk (NED)
</t>
  </si>
  <si>
    <t xml:space="preserve">5-6
F5J Loire Valley Trophy (FRA)
</t>
  </si>
  <si>
    <t xml:space="preserve">12-13
F5J Tirol Trophy (AUT)
</t>
  </si>
  <si>
    <r>
      <rPr>
        <sz val="11"/>
        <color rgb="FF000000"/>
        <rFont val="Calibri"/>
        <family val="2"/>
        <scheme val="minor"/>
      </rPr>
      <t xml:space="preserve">6-7
</t>
    </r>
    <r>
      <rPr>
        <sz val="11"/>
        <color rgb="FFFF0000"/>
        <rFont val="Calibri"/>
        <family val="2"/>
        <scheme val="minor"/>
      </rPr>
      <t>F5J MAM Wezeren</t>
    </r>
    <r>
      <rPr>
        <sz val="11"/>
        <color theme="1"/>
        <rFont val="Calibri"/>
        <family val="2"/>
        <scheme val="minor"/>
      </rPr>
      <t xml:space="preserve">
F5J Eibenwaldpokal (GER)</t>
    </r>
  </si>
  <si>
    <t xml:space="preserve">10-11
</t>
  </si>
  <si>
    <r>
      <t xml:space="preserve">24-25
</t>
    </r>
    <r>
      <rPr>
        <sz val="11"/>
        <color rgb="FF00B0F0"/>
        <rFont val="Calibri"/>
        <family val="2"/>
      </rPr>
      <t xml:space="preserve">
</t>
    </r>
    <r>
      <rPr>
        <sz val="11"/>
        <color rgb="FF000000"/>
        <rFont val="Calibri"/>
        <family val="2"/>
      </rPr>
      <t xml:space="preserve">
</t>
    </r>
  </si>
  <si>
    <t xml:space="preserve">21-22
</t>
  </si>
  <si>
    <t xml:space="preserve">27-28
</t>
  </si>
  <si>
    <t>F3A 2025</t>
  </si>
  <si>
    <r>
      <rPr>
        <sz val="11"/>
        <color rgb="FF000000"/>
        <rFont val="Calibri"/>
        <family val="2"/>
        <scheme val="minor"/>
      </rPr>
      <t xml:space="preserve">3-4
</t>
    </r>
    <r>
      <rPr>
        <sz val="11"/>
        <color rgb="FFFF0000"/>
        <rFont val="Calibri"/>
        <family val="2"/>
        <scheme val="minor"/>
      </rPr>
      <t xml:space="preserve">
</t>
    </r>
  </si>
  <si>
    <t>3-4
F3A - JDM Nivelles</t>
  </si>
  <si>
    <t>16-17
F3A - Blue birds Zomergem</t>
  </si>
  <si>
    <t xml:space="preserve">5-6
F3A - TMV Tongeren
</t>
  </si>
  <si>
    <r>
      <t xml:space="preserve">7-8 (Pinksteren)
</t>
    </r>
    <r>
      <rPr>
        <sz val="11"/>
        <color theme="1"/>
        <rFont val="Calibri"/>
        <family val="2"/>
        <scheme val="minor"/>
      </rPr>
      <t xml:space="preserve">F3A - Albatros Gerpinnes
</t>
    </r>
  </si>
  <si>
    <r>
      <t xml:space="preserve">20-21
</t>
    </r>
    <r>
      <rPr>
        <sz val="11"/>
        <color theme="1"/>
        <rFont val="Calibri"/>
        <family val="2"/>
        <scheme val="minor"/>
      </rPr>
      <t xml:space="preserve">F3A - CRPAL Anthisnes
</t>
    </r>
  </si>
  <si>
    <t xml:space="preserve"> Criterium International du Hainaut – Grandrieu </t>
  </si>
  <si>
    <t>Marc Mölter</t>
  </si>
  <si>
    <t>Hohenstoffeln-Pokal, B i n ningen (SUI)</t>
  </si>
  <si>
    <t>3nd East Belgium F3B Cup, Büllingen (BEL)</t>
  </si>
  <si>
    <t>13th International F3B , Jesenik-Mikulovice (CZE)</t>
  </si>
  <si>
    <t>2025 1st Bavarian Open F3B, Landsberg (GER)</t>
  </si>
  <si>
    <t>3rd Denmark Open F3B,Rødekro (DEN)</t>
  </si>
  <si>
    <t>2025 Sonnenwendpokal F3B , Nardt (GER)</t>
  </si>
  <si>
    <t>MACH Herentals 
Date TBD</t>
  </si>
  <si>
    <t>Reseve</t>
  </si>
  <si>
    <t>Aabenraa (DEN)</t>
  </si>
  <si>
    <t>Flottemanville-Hague (FRA)</t>
  </si>
  <si>
    <t>Lichtervelde (BEL)</t>
  </si>
  <si>
    <t>Jan Timmermans</t>
  </si>
  <si>
    <t>31st Summer Soaring Criterium, Anthisnes (BEL)</t>
  </si>
  <si>
    <t>Club à trouver</t>
  </si>
  <si>
    <t>JAC 
Orp-Jauche</t>
  </si>
  <si>
    <t>Albatros-Club
Gerpinnes</t>
  </si>
  <si>
    <t xml:space="preserve">Brabantse Modelluchtvaartclub Tilburg (reserve 11/5) </t>
  </si>
  <si>
    <t>Limburgse Vleugels Genk (reserve 28/9)</t>
  </si>
  <si>
    <r>
      <t xml:space="preserve">31/5-1 (OHH)
</t>
    </r>
    <r>
      <rPr>
        <sz val="11"/>
        <color theme="1"/>
        <rFont val="Calibri"/>
        <family val="2"/>
        <scheme val="minor"/>
      </rPr>
      <t xml:space="preserve">F5B Villers-La-Loue (Zo 1)
</t>
    </r>
  </si>
  <si>
    <t>AASH Sivry</t>
  </si>
  <si>
    <r>
      <t>26-27</t>
    </r>
    <r>
      <rPr>
        <sz val="11"/>
        <color rgb="FFFF0000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555 Longueville</t>
    </r>
    <r>
      <rPr>
        <sz val="11"/>
        <color rgb="FFFF0000"/>
        <rFont val="Calibri"/>
        <family val="2"/>
        <scheme val="minor"/>
      </rPr>
      <t xml:space="preserve">
</t>
    </r>
  </si>
  <si>
    <r>
      <t>14-15</t>
    </r>
    <r>
      <rPr>
        <sz val="11"/>
        <color theme="0" tint="-0.34998626667073579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555 Dendermonde</t>
    </r>
    <r>
      <rPr>
        <sz val="11"/>
        <color theme="0" tint="-0.34998626667073579"/>
        <rFont val="Calibri"/>
        <family val="2"/>
        <scheme val="minor"/>
      </rPr>
      <t xml:space="preserve">
</t>
    </r>
  </si>
  <si>
    <t>12-13
555 Bastogne</t>
  </si>
  <si>
    <r>
      <t>5-6</t>
    </r>
    <r>
      <rPr>
        <sz val="11"/>
        <color rgb="FFFF0000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555 Haneffe</t>
    </r>
  </si>
  <si>
    <t>30-31
555 Lier</t>
  </si>
  <si>
    <t>12-13
555 Sivry</t>
  </si>
  <si>
    <t>Ives Bourgeois</t>
  </si>
  <si>
    <t>Exocet Rognée</t>
  </si>
  <si>
    <t>PAF Macon</t>
  </si>
  <si>
    <r>
      <t xml:space="preserve">24-25
</t>
    </r>
    <r>
      <rPr>
        <sz val="11"/>
        <rFont val="Calibri"/>
        <family val="2"/>
      </rPr>
      <t xml:space="preserve">F3A  - Criterium International du Hainaut – Grandrieu
</t>
    </r>
  </si>
  <si>
    <r>
      <t xml:space="preserve">24-25
</t>
    </r>
    <r>
      <rPr>
        <sz val="11"/>
        <rFont val="Calibri"/>
        <family val="2"/>
      </rPr>
      <t xml:space="preserve">
</t>
    </r>
  </si>
  <si>
    <t xml:space="preserve">5-6
</t>
  </si>
  <si>
    <t xml:space="preserve">16-17
</t>
  </si>
  <si>
    <t>F2B-D 2025</t>
  </si>
  <si>
    <t>F3B 2025</t>
  </si>
  <si>
    <t>F3G 2025</t>
  </si>
  <si>
    <t>F3Q 2025</t>
  </si>
  <si>
    <t>F3L 2025</t>
  </si>
  <si>
    <t>F3K 2025</t>
  </si>
  <si>
    <t>SAM 2025</t>
  </si>
  <si>
    <t>14-15
JAC Orp-Jauche</t>
  </si>
  <si>
    <t xml:space="preserve">5-6
KMACH Herentals (5 &amp; 6)
</t>
  </si>
  <si>
    <t>23-24
LV Genk</t>
  </si>
  <si>
    <t>27-28
CAP Pepinster</t>
  </si>
  <si>
    <t>F2B-B 2025</t>
  </si>
  <si>
    <t>13-14
JAC Orp-Jauche</t>
  </si>
  <si>
    <t>KMACH Herentals - date unknown</t>
  </si>
  <si>
    <t xml:space="preserve">12-13
Hohenstoffeln-Pokal, B i n ningen (SUI)
</t>
  </si>
  <si>
    <r>
      <t xml:space="preserve">24-25
</t>
    </r>
    <r>
      <rPr>
        <sz val="11"/>
        <rFont val="Calibri"/>
        <family val="2"/>
      </rPr>
      <t xml:space="preserve">3rd Denmark Open F3B,Rødekro (DEN)
</t>
    </r>
  </si>
  <si>
    <r>
      <t xml:space="preserve">7-8 (Pinksteren)
</t>
    </r>
    <r>
      <rPr>
        <sz val="11"/>
        <color theme="1"/>
        <rFont val="Calibri"/>
        <family val="2"/>
        <scheme val="minor"/>
      </rPr>
      <t xml:space="preserve">2025 1st Bavarian Open F3B, Landsberg (GER)
</t>
    </r>
  </si>
  <si>
    <t xml:space="preserve">5-6
3nd East Belgium F3B Cup, Büllingen (BEL)
</t>
  </si>
  <si>
    <t>2-3
13th International F3B , Jesenik-Mikulovice (CZE)</t>
  </si>
  <si>
    <t>9-10
2025 Sonnenwendpokal F3B , Nardt (GER)</t>
  </si>
  <si>
    <r>
      <t xml:space="preserve">20-21
</t>
    </r>
    <r>
      <rPr>
        <sz val="11"/>
        <color theme="1"/>
        <rFont val="Calibri"/>
        <family val="2"/>
        <scheme val="minor"/>
      </rPr>
      <t xml:space="preserve">Lippeweidenpokal,  Lünen (GER)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</si>
</sst>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rgb="FF00B0F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wrapText="1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2" borderId="0" xfId="0" applyFont="1" applyFill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4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5" fillId="0" borderId="0" xfId="0" applyFont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49" fontId="0" fillId="0" borderId="6" xfId="0" applyNumberForma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left" vertical="top" wrapText="1"/>
    </xf>
    <xf numFmtId="49" fontId="0" fillId="5" borderId="7" xfId="0" applyNumberFormat="1" applyFill="1" applyBorder="1" applyAlignment="1">
      <alignment horizontal="left" vertical="top" wrapText="1"/>
    </xf>
    <xf numFmtId="49" fontId="0" fillId="6" borderId="7" xfId="0" applyNumberFormat="1" applyFill="1" applyBorder="1" applyAlignment="1">
      <alignment horizontal="left" vertical="top" wrapText="1"/>
    </xf>
    <xf numFmtId="49" fontId="0" fillId="0" borderId="7" xfId="0" applyNumberFormat="1" applyBorder="1" applyAlignment="1">
      <alignment horizontal="left" vertical="top" wrapText="1"/>
    </xf>
    <xf numFmtId="49" fontId="0" fillId="0" borderId="9" xfId="0" applyNumberFormat="1" applyBorder="1" applyAlignment="1">
      <alignment horizontal="left" vertical="top" wrapText="1"/>
    </xf>
    <xf numFmtId="49" fontId="0" fillId="5" borderId="8" xfId="0" applyNumberFormat="1" applyFill="1" applyBorder="1" applyAlignment="1">
      <alignment horizontal="left" vertical="top" wrapText="1"/>
    </xf>
    <xf numFmtId="49" fontId="0" fillId="6" borderId="8" xfId="0" applyNumberFormat="1" applyFill="1" applyBorder="1" applyAlignment="1">
      <alignment horizontal="left" vertical="top" wrapText="1"/>
    </xf>
    <xf numFmtId="49" fontId="3" fillId="0" borderId="8" xfId="0" applyNumberFormat="1" applyFont="1" applyBorder="1" applyAlignment="1">
      <alignment horizontal="left" vertical="top" wrapText="1"/>
    </xf>
    <xf numFmtId="49" fontId="0" fillId="0" borderId="8" xfId="0" applyNumberFormat="1" applyBorder="1" applyAlignment="1">
      <alignment horizontal="left" vertical="top" wrapText="1"/>
    </xf>
    <xf numFmtId="49" fontId="0" fillId="0" borderId="10" xfId="0" applyNumberFormat="1" applyBorder="1" applyAlignment="1">
      <alignment horizontal="left" vertical="top" wrapText="1"/>
    </xf>
    <xf numFmtId="49" fontId="0" fillId="0" borderId="8" xfId="0" applyNumberFormat="1" applyBorder="1" applyAlignment="1">
      <alignment horizontal="left" vertical="top"/>
    </xf>
    <xf numFmtId="49" fontId="0" fillId="0" borderId="11" xfId="0" applyNumberFormat="1" applyBorder="1" applyAlignment="1">
      <alignment horizontal="left" vertical="top" wrapText="1"/>
    </xf>
    <xf numFmtId="49" fontId="0" fillId="0" borderId="10" xfId="0" applyNumberFormat="1" applyBorder="1" applyAlignment="1">
      <alignment horizontal="left" vertical="top"/>
    </xf>
    <xf numFmtId="49" fontId="0" fillId="0" borderId="12" xfId="0" applyNumberFormat="1" applyBorder="1" applyAlignment="1">
      <alignment horizontal="left" vertical="top" wrapText="1"/>
    </xf>
    <xf numFmtId="49" fontId="0" fillId="0" borderId="13" xfId="0" applyNumberFormat="1" applyBorder="1" applyAlignment="1">
      <alignment horizontal="left" vertical="top"/>
    </xf>
    <xf numFmtId="49" fontId="0" fillId="5" borderId="13" xfId="0" applyNumberFormat="1" applyFill="1" applyBorder="1" applyAlignment="1">
      <alignment horizontal="left" vertical="top" wrapText="1"/>
    </xf>
    <xf numFmtId="49" fontId="0" fillId="0" borderId="13" xfId="0" applyNumberFormat="1" applyBorder="1" applyAlignment="1">
      <alignment horizontal="left" vertical="top" wrapText="1"/>
    </xf>
    <xf numFmtId="49" fontId="0" fillId="0" borderId="14" xfId="0" applyNumberFormat="1" applyBorder="1" applyAlignment="1">
      <alignment horizontal="left" vertical="top"/>
    </xf>
    <xf numFmtId="49" fontId="0" fillId="0" borderId="0" xfId="0" applyNumberFormat="1"/>
    <xf numFmtId="49" fontId="5" fillId="0" borderId="0" xfId="0" quotePrefix="1" applyNumberFormat="1" applyFont="1"/>
    <xf numFmtId="49" fontId="3" fillId="0" borderId="7" xfId="0" applyNumberFormat="1" applyFont="1" applyBorder="1" applyAlignment="1">
      <alignment horizontal="left" vertical="top" wrapText="1"/>
    </xf>
    <xf numFmtId="49" fontId="11" fillId="0" borderId="8" xfId="0" applyNumberFormat="1" applyFont="1" applyBorder="1" applyAlignment="1">
      <alignment horizontal="left" vertical="top" wrapText="1"/>
    </xf>
    <xf numFmtId="49" fontId="3" fillId="0" borderId="15" xfId="0" applyNumberFormat="1" applyFont="1" applyBorder="1" applyAlignment="1">
      <alignment horizontal="left" vertical="top" wrapText="1"/>
    </xf>
    <xf numFmtId="49" fontId="3" fillId="0" borderId="11" xfId="0" applyNumberFormat="1" applyFont="1" applyBorder="1" applyAlignment="1">
      <alignment horizontal="left" vertical="top" wrapText="1"/>
    </xf>
    <xf numFmtId="49" fontId="3" fillId="0" borderId="10" xfId="0" applyNumberFormat="1" applyFont="1" applyBorder="1" applyAlignment="1">
      <alignment horizontal="left" vertical="top" wrapText="1"/>
    </xf>
    <xf numFmtId="49" fontId="3" fillId="0" borderId="16" xfId="0" applyNumberFormat="1" applyFont="1" applyBorder="1" applyAlignment="1">
      <alignment horizontal="left" vertical="top" wrapText="1"/>
    </xf>
    <xf numFmtId="49" fontId="3" fillId="0" borderId="13" xfId="0" applyNumberFormat="1" applyFont="1" applyBorder="1" applyAlignment="1">
      <alignment horizontal="left" vertical="top" wrapText="1"/>
    </xf>
    <xf numFmtId="49" fontId="3" fillId="0" borderId="14" xfId="0" applyNumberFormat="1" applyFont="1" applyBorder="1" applyAlignment="1">
      <alignment horizontal="left" vertical="top" wrapText="1"/>
    </xf>
    <xf numFmtId="49" fontId="14" fillId="6" borderId="8" xfId="0" applyNumberFormat="1" applyFont="1" applyFill="1" applyBorder="1" applyAlignment="1">
      <alignment horizontal="left" vertical="top" wrapText="1"/>
    </xf>
    <xf numFmtId="49" fontId="2" fillId="6" borderId="8" xfId="0" applyNumberFormat="1" applyFont="1" applyFill="1" applyBorder="1" applyAlignment="1">
      <alignment horizontal="left" vertical="top" wrapText="1"/>
    </xf>
    <xf numFmtId="49" fontId="15" fillId="6" borderId="8" xfId="0" applyNumberFormat="1" applyFont="1" applyFill="1" applyBorder="1" applyAlignment="1">
      <alignment horizontal="left" vertical="top" wrapText="1"/>
    </xf>
    <xf numFmtId="0" fontId="0" fillId="4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 indent="2"/>
    </xf>
    <xf numFmtId="49" fontId="11" fillId="5" borderId="8" xfId="0" applyNumberFormat="1" applyFont="1" applyFill="1" applyBorder="1" applyAlignment="1">
      <alignment horizontal="left" vertical="top" wrapText="1"/>
    </xf>
    <xf numFmtId="49" fontId="3" fillId="4" borderId="7" xfId="0" applyNumberFormat="1" applyFont="1" applyFill="1" applyBorder="1" applyAlignment="1">
      <alignment horizontal="left" vertical="top" wrapText="1"/>
    </xf>
    <xf numFmtId="49" fontId="3" fillId="4" borderId="8" xfId="0" applyNumberFormat="1" applyFont="1" applyFill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0" fillId="8" borderId="0" xfId="0" applyFill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2" fillId="3" borderId="13" xfId="0" applyFont="1" applyFill="1" applyBorder="1" applyAlignment="1">
      <alignment horizontal="left" vertical="top" wrapText="1"/>
    </xf>
    <xf numFmtId="49" fontId="2" fillId="4" borderId="7" xfId="0" applyNumberFormat="1" applyFont="1" applyFill="1" applyBorder="1" applyAlignment="1">
      <alignment horizontal="left" vertical="top" wrapText="1"/>
    </xf>
    <xf numFmtId="49" fontId="3" fillId="10" borderId="8" xfId="0" applyNumberFormat="1" applyFont="1" applyFill="1" applyBorder="1" applyAlignment="1">
      <alignment horizontal="left" vertical="top" wrapText="1"/>
    </xf>
    <xf numFmtId="49" fontId="3" fillId="10" borderId="7" xfId="0" applyNumberFormat="1" applyFont="1" applyFill="1" applyBorder="1" applyAlignment="1">
      <alignment horizontal="left" vertical="top" wrapText="1"/>
    </xf>
    <xf numFmtId="49" fontId="3" fillId="7" borderId="14" xfId="0" applyNumberFormat="1" applyFont="1" applyFill="1" applyBorder="1" applyAlignment="1">
      <alignment horizontal="left" vertical="top" wrapText="1"/>
    </xf>
    <xf numFmtId="49" fontId="3" fillId="7" borderId="8" xfId="0" applyNumberFormat="1" applyFont="1" applyFill="1" applyBorder="1" applyAlignment="1">
      <alignment horizontal="left" vertical="top" wrapText="1"/>
    </xf>
    <xf numFmtId="49" fontId="3" fillId="11" borderId="8" xfId="0" applyNumberFormat="1" applyFont="1" applyFill="1" applyBorder="1" applyAlignment="1">
      <alignment horizontal="left" vertical="top" wrapText="1"/>
    </xf>
    <xf numFmtId="49" fontId="3" fillId="11" borderId="7" xfId="0" applyNumberFormat="1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5"/>
  <sheetViews>
    <sheetView tabSelected="1" zoomScaleNormal="100" workbookViewId="0">
      <pane xSplit="1" ySplit="2" topLeftCell="B58" activePane="bottomRight" state="frozen"/>
      <selection pane="topRight" activeCell="B1" sqref="B1"/>
      <selection pane="bottomLeft" activeCell="A3" sqref="A3"/>
      <selection pane="bottomRight" activeCell="C59" sqref="C59"/>
    </sheetView>
  </sheetViews>
  <sheetFormatPr defaultRowHeight="15" x14ac:dyDescent="0.25"/>
  <cols>
    <col min="1" max="1" width="27.42578125" style="1" customWidth="1"/>
    <col min="2" max="2" width="14.7109375" style="6" customWidth="1"/>
    <col min="3" max="3" width="13.5703125" style="13" customWidth="1"/>
    <col min="4" max="4" width="13.140625" style="6" customWidth="1"/>
    <col min="5" max="6" width="13.140625" style="13" customWidth="1"/>
    <col min="7" max="7" width="15" style="6" customWidth="1"/>
    <col min="8" max="8" width="7.28515625" style="8" customWidth="1"/>
    <col min="9" max="9" width="13.140625" style="6" customWidth="1"/>
    <col min="10" max="10" width="15" style="6" customWidth="1"/>
    <col min="11" max="11" width="13.140625" style="6" customWidth="1"/>
    <col min="12" max="12" width="8" style="8" customWidth="1"/>
    <col min="13" max="13" width="13.140625" style="6" customWidth="1"/>
    <col min="14" max="15" width="7.5703125" style="8" customWidth="1"/>
    <col min="16" max="16" width="13.140625" style="6" customWidth="1"/>
    <col min="17" max="18" width="13.140625" style="13" customWidth="1"/>
    <col min="19" max="19" width="13.28515625" style="13" customWidth="1"/>
    <col min="20" max="20" width="13.28515625" style="10" customWidth="1"/>
  </cols>
  <sheetData>
    <row r="1" spans="1:20" s="2" customFormat="1" x14ac:dyDescent="0.25">
      <c r="A1" s="4"/>
      <c r="B1" s="3" t="s">
        <v>0</v>
      </c>
      <c r="C1" s="12" t="s">
        <v>1</v>
      </c>
      <c r="D1" s="3" t="s">
        <v>2</v>
      </c>
      <c r="E1" s="12" t="s">
        <v>3</v>
      </c>
      <c r="F1" s="12" t="s">
        <v>4</v>
      </c>
      <c r="G1" s="3" t="s">
        <v>5</v>
      </c>
      <c r="H1" s="7" t="s">
        <v>6</v>
      </c>
      <c r="I1" s="3" t="s">
        <v>7</v>
      </c>
      <c r="J1" s="3" t="s">
        <v>8</v>
      </c>
      <c r="K1" s="3" t="s">
        <v>9</v>
      </c>
      <c r="L1" s="7" t="s">
        <v>10</v>
      </c>
      <c r="M1" s="3" t="s">
        <v>11</v>
      </c>
      <c r="N1" s="7" t="s">
        <v>12</v>
      </c>
      <c r="O1" s="7" t="s">
        <v>13</v>
      </c>
      <c r="P1" s="3" t="s">
        <v>14</v>
      </c>
      <c r="Q1" s="12" t="s">
        <v>15</v>
      </c>
      <c r="R1" s="12" t="s">
        <v>16</v>
      </c>
      <c r="S1" s="12">
        <v>555</v>
      </c>
      <c r="T1" s="3" t="s">
        <v>17</v>
      </c>
    </row>
    <row r="2" spans="1:20" s="3" customFormat="1" ht="48" customHeight="1" x14ac:dyDescent="0.25">
      <c r="A2" s="5"/>
      <c r="C2" s="17" t="s">
        <v>18</v>
      </c>
      <c r="D2" s="9" t="s">
        <v>18</v>
      </c>
      <c r="E2" s="87" t="s">
        <v>19</v>
      </c>
      <c r="F2" s="17" t="s">
        <v>148</v>
      </c>
      <c r="G2" s="9" t="s">
        <v>20</v>
      </c>
      <c r="H2" s="7"/>
      <c r="I2" s="9" t="s">
        <v>160</v>
      </c>
      <c r="J2" s="59" t="s">
        <v>21</v>
      </c>
      <c r="K2" s="9"/>
      <c r="L2" s="58"/>
      <c r="M2" s="9" t="s">
        <v>22</v>
      </c>
      <c r="N2" s="58"/>
      <c r="O2" s="58"/>
      <c r="P2" s="9" t="s">
        <v>23</v>
      </c>
      <c r="Q2" s="17" t="s">
        <v>24</v>
      </c>
      <c r="R2" s="17" t="s">
        <v>25</v>
      </c>
      <c r="S2" s="17" t="s">
        <v>26</v>
      </c>
      <c r="T2" s="17" t="s">
        <v>175</v>
      </c>
    </row>
    <row r="3" spans="1:20" x14ac:dyDescent="0.25">
      <c r="A3" s="1">
        <v>45710</v>
      </c>
      <c r="B3" s="15"/>
      <c r="C3" s="17"/>
      <c r="D3" s="15"/>
      <c r="E3" s="17"/>
      <c r="F3" s="17"/>
      <c r="G3" s="15"/>
      <c r="H3" s="16"/>
      <c r="I3" s="15"/>
      <c r="J3" s="15"/>
      <c r="K3" s="15"/>
      <c r="L3" s="16"/>
      <c r="M3" s="15"/>
      <c r="N3" s="16"/>
      <c r="O3" s="16"/>
      <c r="P3" s="15"/>
      <c r="Q3" s="17"/>
      <c r="R3" s="17"/>
      <c r="S3" s="17"/>
    </row>
    <row r="4" spans="1:20" x14ac:dyDescent="0.25">
      <c r="A4" s="1">
        <v>45711</v>
      </c>
      <c r="B4" s="15"/>
      <c r="C4" s="17"/>
      <c r="D4" s="15"/>
      <c r="E4" s="17"/>
      <c r="F4" s="17"/>
      <c r="G4" s="15"/>
      <c r="H4" s="16"/>
      <c r="I4" s="15"/>
      <c r="J4" s="15"/>
      <c r="K4" s="15"/>
      <c r="L4" s="16"/>
      <c r="M4" s="15"/>
      <c r="N4" s="16"/>
      <c r="O4" s="16"/>
      <c r="P4" s="15"/>
      <c r="Q4" s="17"/>
      <c r="R4" s="17"/>
      <c r="S4" s="17"/>
    </row>
    <row r="5" spans="1:20" x14ac:dyDescent="0.25">
      <c r="A5" s="1">
        <f>A3+7</f>
        <v>45717</v>
      </c>
      <c r="B5" s="15"/>
      <c r="C5" s="17"/>
      <c r="D5" s="15"/>
      <c r="E5" s="17"/>
      <c r="F5" s="17"/>
      <c r="G5" s="15"/>
      <c r="H5" s="16"/>
      <c r="I5" s="15"/>
      <c r="J5" s="15"/>
      <c r="K5" s="15"/>
      <c r="L5" s="16"/>
      <c r="M5" s="15"/>
      <c r="N5" s="16"/>
      <c r="O5" s="16"/>
      <c r="P5" s="15"/>
      <c r="Q5" s="17"/>
      <c r="R5" s="17"/>
      <c r="S5" s="17"/>
    </row>
    <row r="6" spans="1:20" x14ac:dyDescent="0.25">
      <c r="A6" s="1">
        <f>A4+7</f>
        <v>45718</v>
      </c>
      <c r="B6" s="15"/>
      <c r="C6" s="17"/>
      <c r="D6" s="15"/>
      <c r="E6" s="17"/>
      <c r="F6" s="17"/>
      <c r="G6" s="15"/>
      <c r="H6" s="16"/>
      <c r="I6" s="15"/>
      <c r="J6" s="15"/>
      <c r="K6" s="15"/>
      <c r="L6" s="16"/>
      <c r="M6" s="15"/>
      <c r="N6" s="16"/>
      <c r="O6" s="16"/>
      <c r="P6" s="15"/>
      <c r="Q6" s="17"/>
      <c r="R6" s="17"/>
      <c r="S6" s="17"/>
    </row>
    <row r="7" spans="1:20" x14ac:dyDescent="0.25">
      <c r="A7" s="1">
        <f t="shared" ref="A7:A27" si="0">A5+7</f>
        <v>45724</v>
      </c>
      <c r="B7" s="15"/>
      <c r="C7" s="17"/>
      <c r="D7" s="15"/>
      <c r="E7" s="17"/>
      <c r="F7" s="17"/>
      <c r="G7" s="15"/>
      <c r="H7" s="16"/>
      <c r="I7" s="15"/>
      <c r="J7" s="15"/>
      <c r="K7" s="15"/>
      <c r="L7" s="16"/>
      <c r="M7" s="15"/>
      <c r="N7" s="16"/>
      <c r="O7" s="16"/>
      <c r="P7" s="15"/>
      <c r="Q7" s="17"/>
      <c r="R7" s="17"/>
      <c r="S7" s="17"/>
    </row>
    <row r="8" spans="1:20" x14ac:dyDescent="0.25">
      <c r="A8" s="1">
        <f t="shared" si="0"/>
        <v>45725</v>
      </c>
      <c r="B8" s="15"/>
      <c r="C8" s="17"/>
      <c r="D8" s="15"/>
      <c r="E8" s="17"/>
      <c r="F8" s="17"/>
      <c r="G8" s="15"/>
      <c r="H8" s="16"/>
      <c r="I8" s="15"/>
      <c r="J8" s="15"/>
      <c r="K8" s="15"/>
      <c r="L8" s="16"/>
      <c r="M8" s="15"/>
      <c r="N8" s="16"/>
      <c r="O8" s="16"/>
      <c r="P8" s="15"/>
      <c r="Q8" s="17"/>
      <c r="R8" s="17"/>
      <c r="S8" s="17"/>
    </row>
    <row r="9" spans="1:20" x14ac:dyDescent="0.25">
      <c r="A9" s="1">
        <f t="shared" si="0"/>
        <v>45731</v>
      </c>
      <c r="B9" s="15"/>
      <c r="C9" s="17"/>
      <c r="D9" s="15"/>
      <c r="E9" s="17"/>
      <c r="F9" s="17"/>
      <c r="G9" s="15"/>
      <c r="H9" s="16"/>
      <c r="I9" s="15"/>
      <c r="J9" s="15"/>
      <c r="K9" s="15"/>
      <c r="L9" s="16"/>
      <c r="M9" s="15"/>
      <c r="N9" s="16"/>
      <c r="O9" s="16"/>
      <c r="P9" s="15"/>
      <c r="Q9" s="17"/>
      <c r="R9" s="17"/>
      <c r="S9" s="17"/>
    </row>
    <row r="10" spans="1:20" ht="31.5" customHeight="1" x14ac:dyDescent="0.25">
      <c r="A10" s="1">
        <f t="shared" si="0"/>
        <v>45732</v>
      </c>
      <c r="B10" s="15"/>
      <c r="C10" s="17"/>
      <c r="D10" s="15"/>
      <c r="E10" s="17"/>
      <c r="F10" s="17"/>
      <c r="G10" s="15"/>
      <c r="H10" s="16"/>
      <c r="I10" s="15"/>
      <c r="J10" s="56" t="s">
        <v>28</v>
      </c>
      <c r="K10" s="15"/>
      <c r="L10" s="16"/>
      <c r="M10" s="15"/>
      <c r="N10" s="16"/>
      <c r="O10" s="16"/>
      <c r="P10" s="15"/>
      <c r="Q10" s="17"/>
      <c r="R10" s="17"/>
      <c r="S10" s="17"/>
    </row>
    <row r="11" spans="1:20" x14ac:dyDescent="0.25">
      <c r="A11" s="1">
        <f t="shared" si="0"/>
        <v>45738</v>
      </c>
      <c r="B11" s="15"/>
      <c r="C11" s="17"/>
      <c r="D11" s="15"/>
      <c r="E11" s="17"/>
      <c r="F11" s="17"/>
      <c r="G11" s="15"/>
      <c r="H11" s="16"/>
      <c r="I11" s="15"/>
      <c r="J11" s="15"/>
      <c r="K11" s="15"/>
      <c r="L11" s="16"/>
      <c r="M11" s="15"/>
      <c r="N11" s="16"/>
      <c r="O11" s="16"/>
      <c r="P11" s="15"/>
      <c r="Q11" s="17"/>
      <c r="R11" s="17"/>
      <c r="S11" s="17"/>
    </row>
    <row r="12" spans="1:20" x14ac:dyDescent="0.25">
      <c r="A12" s="1">
        <f t="shared" si="0"/>
        <v>45739</v>
      </c>
      <c r="B12" s="15"/>
      <c r="C12" s="17"/>
      <c r="D12" s="15"/>
      <c r="E12" s="17"/>
      <c r="F12" s="17"/>
      <c r="G12" s="15"/>
      <c r="H12" s="16"/>
      <c r="I12" s="15"/>
      <c r="K12" s="15"/>
      <c r="L12" s="16"/>
      <c r="M12" s="15"/>
      <c r="N12" s="16"/>
      <c r="O12" s="16"/>
      <c r="P12" s="15"/>
      <c r="Q12" s="17"/>
      <c r="R12" s="17"/>
      <c r="S12" s="17"/>
    </row>
    <row r="13" spans="1:20" x14ac:dyDescent="0.25">
      <c r="A13" s="1">
        <f t="shared" si="0"/>
        <v>45745</v>
      </c>
      <c r="B13" s="15"/>
      <c r="C13" s="17"/>
      <c r="D13" s="15"/>
      <c r="E13" s="17"/>
      <c r="F13" s="17"/>
      <c r="G13" s="15"/>
      <c r="H13" s="16"/>
      <c r="I13" s="15"/>
      <c r="J13" s="15"/>
      <c r="K13" s="15"/>
      <c r="L13" s="16"/>
      <c r="M13" s="15"/>
      <c r="N13" s="16"/>
      <c r="O13" s="16"/>
      <c r="P13" s="15"/>
      <c r="Q13" s="17"/>
      <c r="R13" s="17"/>
      <c r="S13" s="17"/>
    </row>
    <row r="14" spans="1:20" x14ac:dyDescent="0.25">
      <c r="A14" s="1">
        <f t="shared" si="0"/>
        <v>45746</v>
      </c>
      <c r="B14" s="15"/>
      <c r="C14" s="17"/>
      <c r="D14" s="15"/>
      <c r="E14" s="17"/>
      <c r="F14" s="17"/>
      <c r="G14" s="15"/>
      <c r="H14" s="16"/>
      <c r="I14" s="15"/>
      <c r="J14" s="15"/>
      <c r="K14" s="15"/>
      <c r="L14" s="16"/>
      <c r="M14" s="15"/>
      <c r="N14" s="16"/>
      <c r="O14" s="16"/>
      <c r="P14" s="15"/>
      <c r="Q14" s="17"/>
      <c r="R14" s="17"/>
      <c r="S14" s="17"/>
    </row>
    <row r="15" spans="1:20" x14ac:dyDescent="0.25">
      <c r="A15" s="1">
        <f t="shared" si="0"/>
        <v>45752</v>
      </c>
      <c r="B15" s="15"/>
      <c r="C15" s="17"/>
      <c r="D15" s="15"/>
      <c r="E15" s="17"/>
      <c r="F15" s="17"/>
      <c r="G15" s="15"/>
      <c r="H15" s="16"/>
      <c r="I15" s="15"/>
      <c r="J15" s="15"/>
      <c r="K15" s="15"/>
      <c r="L15" s="16"/>
      <c r="M15" s="15"/>
      <c r="N15" s="16"/>
      <c r="O15" s="16"/>
      <c r="P15" s="15"/>
      <c r="Q15" s="17"/>
      <c r="R15" s="17"/>
      <c r="S15" s="17"/>
    </row>
    <row r="16" spans="1:20" ht="30" x14ac:dyDescent="0.25">
      <c r="A16" s="1">
        <f t="shared" si="0"/>
        <v>45753</v>
      </c>
      <c r="B16" s="15"/>
      <c r="C16" s="17"/>
      <c r="D16" s="15"/>
      <c r="E16" s="17"/>
      <c r="F16" s="17"/>
      <c r="G16" s="15"/>
      <c r="H16" s="16"/>
      <c r="I16" s="15"/>
      <c r="J16" s="18" t="s">
        <v>29</v>
      </c>
      <c r="K16" s="15"/>
      <c r="L16" s="16"/>
      <c r="M16" s="15"/>
      <c r="N16" s="16"/>
      <c r="O16" s="16"/>
      <c r="P16" s="15"/>
      <c r="Q16" s="17"/>
      <c r="S16" s="17"/>
    </row>
    <row r="17" spans="1:20" x14ac:dyDescent="0.25">
      <c r="A17" s="1">
        <f t="shared" si="0"/>
        <v>45759</v>
      </c>
      <c r="B17" s="15"/>
      <c r="C17" s="17"/>
      <c r="D17" s="15"/>
      <c r="E17" s="17"/>
      <c r="F17" s="78" t="s">
        <v>149</v>
      </c>
      <c r="G17" s="15"/>
      <c r="H17" s="16"/>
      <c r="I17" s="15"/>
      <c r="J17" s="15"/>
      <c r="K17" s="15"/>
      <c r="L17" s="16"/>
      <c r="M17" s="15"/>
      <c r="N17" s="16"/>
      <c r="O17" s="16"/>
      <c r="P17" s="15"/>
      <c r="Q17" s="17"/>
      <c r="R17" s="17"/>
      <c r="S17" s="17"/>
    </row>
    <row r="18" spans="1:20" ht="30" x14ac:dyDescent="0.25">
      <c r="A18" s="1">
        <f t="shared" si="0"/>
        <v>45760</v>
      </c>
      <c r="B18" s="15"/>
      <c r="C18" s="17"/>
      <c r="D18" s="15"/>
      <c r="E18" s="17"/>
      <c r="F18" s="79"/>
      <c r="G18" s="15"/>
      <c r="H18" s="16"/>
      <c r="I18" s="15"/>
      <c r="J18" s="56" t="s">
        <v>30</v>
      </c>
      <c r="K18" s="15"/>
      <c r="L18" s="16"/>
      <c r="M18" s="15"/>
      <c r="N18" s="16"/>
      <c r="O18" s="16"/>
      <c r="P18" s="15"/>
      <c r="Q18" s="17"/>
      <c r="R18" s="14" t="s">
        <v>31</v>
      </c>
      <c r="S18" s="17"/>
      <c r="T18" s="18" t="s">
        <v>47</v>
      </c>
    </row>
    <row r="19" spans="1:20" x14ac:dyDescent="0.25">
      <c r="A19" s="1">
        <f t="shared" si="0"/>
        <v>45766</v>
      </c>
      <c r="B19" s="15"/>
      <c r="C19" s="17"/>
      <c r="D19" s="15"/>
      <c r="E19" s="17"/>
      <c r="F19" s="17"/>
      <c r="G19" s="15"/>
      <c r="H19" s="16"/>
      <c r="I19" s="15"/>
      <c r="J19" s="15"/>
      <c r="K19" s="15"/>
      <c r="L19" s="16"/>
      <c r="M19" s="15"/>
      <c r="N19" s="16"/>
      <c r="O19" s="16"/>
      <c r="P19" s="15"/>
      <c r="Q19" s="17"/>
      <c r="R19" s="17"/>
      <c r="S19" s="17"/>
    </row>
    <row r="20" spans="1:20" x14ac:dyDescent="0.25">
      <c r="A20" s="1">
        <f t="shared" si="0"/>
        <v>45767</v>
      </c>
      <c r="B20" s="15"/>
      <c r="C20" s="17"/>
      <c r="D20" s="15"/>
      <c r="E20" s="17"/>
      <c r="F20" s="15"/>
      <c r="H20" s="16"/>
      <c r="I20" s="15"/>
      <c r="J20" s="15"/>
      <c r="K20" s="15"/>
      <c r="L20" s="16"/>
      <c r="N20" s="16"/>
      <c r="O20" s="16"/>
      <c r="P20" s="15"/>
      <c r="Q20" s="17"/>
      <c r="S20" s="17"/>
    </row>
    <row r="21" spans="1:20" x14ac:dyDescent="0.25">
      <c r="A21" s="1">
        <f t="shared" si="0"/>
        <v>45773</v>
      </c>
      <c r="B21" s="15"/>
      <c r="C21" s="17"/>
      <c r="D21" s="15"/>
      <c r="E21" s="17"/>
      <c r="F21" s="63"/>
      <c r="H21" s="16"/>
      <c r="I21" s="15"/>
      <c r="J21" s="15"/>
      <c r="K21" s="15"/>
      <c r="L21" s="16"/>
      <c r="M21" s="15"/>
      <c r="N21" s="16"/>
      <c r="O21" s="16"/>
      <c r="P21" s="15"/>
      <c r="Q21" s="17"/>
      <c r="R21" s="17"/>
      <c r="S21" s="17"/>
    </row>
    <row r="22" spans="1:20" ht="90" x14ac:dyDescent="0.25">
      <c r="A22" s="1">
        <f t="shared" si="0"/>
        <v>45774</v>
      </c>
      <c r="B22" s="15"/>
      <c r="C22" s="17"/>
      <c r="D22" s="15"/>
      <c r="E22" s="17"/>
      <c r="F22" s="63"/>
      <c r="H22" s="16"/>
      <c r="I22" s="15"/>
      <c r="K22" s="15"/>
      <c r="L22" s="16"/>
      <c r="M22" s="14" t="s">
        <v>52</v>
      </c>
      <c r="N22" s="16"/>
      <c r="O22" s="16"/>
      <c r="P22" s="17" t="s">
        <v>165</v>
      </c>
      <c r="Q22" s="17"/>
      <c r="S22" s="14" t="s">
        <v>33</v>
      </c>
    </row>
    <row r="23" spans="1:20" x14ac:dyDescent="0.25">
      <c r="A23" s="1">
        <f t="shared" si="0"/>
        <v>45780</v>
      </c>
      <c r="B23" s="15"/>
      <c r="C23" s="17"/>
      <c r="D23" s="15"/>
      <c r="E23" s="17"/>
      <c r="F23" s="17"/>
      <c r="H23" s="16"/>
      <c r="I23" s="75" t="s">
        <v>161</v>
      </c>
      <c r="J23" s="15"/>
      <c r="K23" s="15"/>
      <c r="L23" s="16"/>
      <c r="M23" s="15"/>
      <c r="N23" s="16"/>
      <c r="O23" s="16"/>
      <c r="P23" s="15"/>
      <c r="Q23" s="17"/>
      <c r="R23" s="17"/>
      <c r="S23" s="17"/>
    </row>
    <row r="24" spans="1:20" ht="45" x14ac:dyDescent="0.25">
      <c r="A24" s="1">
        <f t="shared" si="0"/>
        <v>45781</v>
      </c>
      <c r="B24" s="15"/>
      <c r="C24" s="17"/>
      <c r="D24" s="15"/>
      <c r="E24" s="14" t="s">
        <v>34</v>
      </c>
      <c r="F24" s="17"/>
      <c r="H24" s="16"/>
      <c r="I24" s="76"/>
      <c r="J24" s="15"/>
      <c r="K24" s="15"/>
      <c r="L24" s="16"/>
      <c r="N24" s="16"/>
      <c r="O24" s="16"/>
      <c r="P24" s="15"/>
      <c r="Q24" s="17"/>
      <c r="S24" s="14" t="s">
        <v>57</v>
      </c>
    </row>
    <row r="25" spans="1:20" ht="44.25" customHeight="1" x14ac:dyDescent="0.25">
      <c r="A25" s="1">
        <f t="shared" si="0"/>
        <v>45787</v>
      </c>
      <c r="B25" s="15"/>
      <c r="C25" s="17"/>
      <c r="D25" s="15"/>
      <c r="E25" s="17"/>
      <c r="F25" s="15"/>
      <c r="H25" s="16"/>
      <c r="I25" s="17"/>
      <c r="K25" s="15"/>
      <c r="L25" s="16"/>
      <c r="M25" s="15"/>
      <c r="N25" s="16"/>
      <c r="O25" s="16"/>
      <c r="P25" s="15"/>
      <c r="Q25" s="17"/>
      <c r="R25" s="17"/>
      <c r="S25" s="17"/>
    </row>
    <row r="26" spans="1:20" ht="44.25" customHeight="1" x14ac:dyDescent="0.25">
      <c r="A26" s="1">
        <f t="shared" si="0"/>
        <v>45788</v>
      </c>
      <c r="B26" s="15"/>
      <c r="C26" s="17"/>
      <c r="D26" s="15"/>
      <c r="E26" s="17"/>
      <c r="F26" s="15"/>
      <c r="H26" s="16"/>
      <c r="I26" s="17"/>
      <c r="J26" s="15"/>
      <c r="K26" s="15"/>
      <c r="L26" s="16"/>
      <c r="M26" s="15"/>
      <c r="N26" s="16"/>
      <c r="O26" s="16"/>
      <c r="P26" s="15"/>
      <c r="Q26" s="14" t="s">
        <v>30</v>
      </c>
      <c r="R26" s="17"/>
      <c r="S26" s="17"/>
    </row>
    <row r="27" spans="1:20" x14ac:dyDescent="0.25">
      <c r="A27" s="1">
        <f t="shared" si="0"/>
        <v>45794</v>
      </c>
      <c r="B27" s="15"/>
      <c r="C27" s="17"/>
      <c r="D27" s="15"/>
      <c r="E27" s="17"/>
      <c r="F27" s="15"/>
      <c r="H27" s="16"/>
      <c r="I27" s="17"/>
      <c r="J27" s="15"/>
      <c r="K27" s="15"/>
      <c r="L27" s="16"/>
      <c r="M27" s="15"/>
      <c r="N27" s="16"/>
      <c r="O27" s="16"/>
      <c r="P27" s="15"/>
      <c r="Q27" s="17"/>
      <c r="R27" s="17"/>
      <c r="S27" s="17"/>
    </row>
    <row r="28" spans="1:20" ht="30" x14ac:dyDescent="0.25">
      <c r="A28" s="1">
        <f>A26+7</f>
        <v>45795</v>
      </c>
      <c r="B28" s="15"/>
      <c r="C28" s="17"/>
      <c r="D28" s="15"/>
      <c r="E28" s="17"/>
      <c r="F28" s="15"/>
      <c r="H28" s="16"/>
      <c r="I28" s="17"/>
      <c r="J28" s="56" t="s">
        <v>37</v>
      </c>
      <c r="K28" s="15"/>
      <c r="L28" s="16"/>
      <c r="M28" s="18" t="s">
        <v>55</v>
      </c>
      <c r="N28" s="16"/>
      <c r="O28" s="16"/>
      <c r="P28" s="15"/>
      <c r="Q28" s="17"/>
      <c r="S28" s="17"/>
    </row>
    <row r="29" spans="1:20" ht="46.5" customHeight="1" x14ac:dyDescent="0.25">
      <c r="A29" s="1">
        <f>A27+7</f>
        <v>45801</v>
      </c>
      <c r="B29" s="15"/>
      <c r="C29" s="17"/>
      <c r="D29" s="15"/>
      <c r="E29" s="75" t="s">
        <v>147</v>
      </c>
      <c r="F29" s="78" t="s">
        <v>153</v>
      </c>
      <c r="H29" s="16"/>
      <c r="I29" s="78" t="s">
        <v>42</v>
      </c>
      <c r="J29" s="15"/>
      <c r="K29" s="15"/>
      <c r="L29" s="16"/>
      <c r="M29" s="15"/>
      <c r="N29" s="16"/>
      <c r="O29" s="16"/>
      <c r="P29" s="15"/>
      <c r="Q29" s="17"/>
      <c r="R29" s="17"/>
      <c r="S29" s="17"/>
    </row>
    <row r="30" spans="1:20" ht="30" x14ac:dyDescent="0.25">
      <c r="A30" s="1">
        <f t="shared" ref="A30:A49" si="1">A28+7</f>
        <v>45802</v>
      </c>
      <c r="B30" s="15"/>
      <c r="C30" s="17"/>
      <c r="D30" s="15"/>
      <c r="E30" s="76"/>
      <c r="F30" s="79"/>
      <c r="H30" s="16"/>
      <c r="I30" s="79"/>
      <c r="J30" s="15"/>
      <c r="K30" s="15"/>
      <c r="L30" s="16"/>
      <c r="N30" s="16"/>
      <c r="O30" s="16"/>
      <c r="P30" s="15"/>
      <c r="R30" s="18" t="s">
        <v>36</v>
      </c>
      <c r="S30" s="17"/>
      <c r="T30" s="14" t="s">
        <v>164</v>
      </c>
    </row>
    <row r="31" spans="1:20" ht="43.5" customHeight="1" x14ac:dyDescent="0.25">
      <c r="A31" s="1">
        <f>A29+7</f>
        <v>45808</v>
      </c>
      <c r="B31" s="15"/>
      <c r="C31" s="17"/>
      <c r="D31" s="15"/>
      <c r="E31" s="17"/>
      <c r="F31" s="17"/>
      <c r="G31" s="81" t="s">
        <v>157</v>
      </c>
      <c r="H31" s="16"/>
      <c r="J31" s="15"/>
      <c r="K31" s="15"/>
      <c r="L31" s="16"/>
      <c r="M31" s="15"/>
      <c r="N31" s="16"/>
      <c r="O31" s="16"/>
      <c r="P31" s="15"/>
      <c r="Q31" s="17"/>
      <c r="R31" s="17"/>
      <c r="S31" s="17"/>
    </row>
    <row r="32" spans="1:20" ht="43.5" customHeight="1" x14ac:dyDescent="0.25">
      <c r="A32" s="1">
        <f t="shared" si="1"/>
        <v>45809</v>
      </c>
      <c r="B32" s="15"/>
      <c r="C32" s="17"/>
      <c r="D32" s="15"/>
      <c r="F32" s="17"/>
      <c r="G32" s="82"/>
      <c r="H32" s="16"/>
      <c r="K32" s="15"/>
      <c r="L32" s="16"/>
      <c r="M32" s="15"/>
      <c r="N32" s="16"/>
      <c r="O32" s="16"/>
      <c r="P32" s="15"/>
      <c r="Q32" s="14" t="s">
        <v>39</v>
      </c>
      <c r="R32" s="15"/>
      <c r="S32" s="17"/>
    </row>
    <row r="33" spans="1:20" ht="45" customHeight="1" x14ac:dyDescent="0.25">
      <c r="A33" s="1">
        <f t="shared" si="1"/>
        <v>45815</v>
      </c>
      <c r="B33" s="15"/>
      <c r="C33" s="17"/>
      <c r="D33" s="15"/>
      <c r="E33" s="17"/>
      <c r="F33" s="78" t="s">
        <v>152</v>
      </c>
      <c r="H33" s="16"/>
      <c r="I33" s="15"/>
      <c r="J33" s="15"/>
      <c r="K33" s="15"/>
      <c r="L33" s="16"/>
      <c r="M33" s="15"/>
      <c r="N33" s="16"/>
      <c r="O33" s="16"/>
      <c r="P33" s="15"/>
      <c r="Q33" s="17"/>
      <c r="R33" s="17"/>
      <c r="S33" s="17"/>
    </row>
    <row r="34" spans="1:20" ht="55.5" customHeight="1" x14ac:dyDescent="0.25">
      <c r="A34" s="1">
        <f t="shared" si="1"/>
        <v>45816</v>
      </c>
      <c r="B34" s="15"/>
      <c r="C34" s="17"/>
      <c r="D34" s="15"/>
      <c r="E34" s="14" t="s">
        <v>41</v>
      </c>
      <c r="F34" s="79"/>
      <c r="H34" s="16"/>
      <c r="I34" s="15"/>
      <c r="J34" s="15"/>
      <c r="K34" s="15"/>
      <c r="L34" s="16"/>
      <c r="M34" s="14" t="s">
        <v>32</v>
      </c>
      <c r="N34" s="16"/>
      <c r="O34" s="16"/>
      <c r="P34" s="15"/>
      <c r="Q34" s="17"/>
      <c r="R34" s="14" t="s">
        <v>30</v>
      </c>
      <c r="S34" s="17"/>
      <c r="T34" s="14" t="s">
        <v>176</v>
      </c>
    </row>
    <row r="35" spans="1:20" ht="30" customHeight="1" x14ac:dyDescent="0.25">
      <c r="A35" s="1">
        <f t="shared" si="1"/>
        <v>45822</v>
      </c>
      <c r="B35" s="15"/>
      <c r="C35" s="17"/>
      <c r="D35" s="15"/>
      <c r="E35" s="17"/>
      <c r="F35" s="17"/>
      <c r="H35" s="16"/>
      <c r="I35" s="15"/>
      <c r="K35" s="15"/>
      <c r="L35" s="16"/>
      <c r="M35" s="15"/>
      <c r="N35" s="16"/>
      <c r="O35" s="16"/>
      <c r="P35" s="15"/>
      <c r="Q35" s="17"/>
      <c r="S35" s="17"/>
    </row>
    <row r="36" spans="1:20" ht="60" x14ac:dyDescent="0.25">
      <c r="A36" s="1">
        <f t="shared" si="1"/>
        <v>45823</v>
      </c>
      <c r="B36" s="15"/>
      <c r="C36" s="14" t="s">
        <v>45</v>
      </c>
      <c r="E36" s="17"/>
      <c r="F36" s="17"/>
      <c r="H36" s="16"/>
      <c r="I36" s="15"/>
      <c r="J36" s="15"/>
      <c r="K36" s="15"/>
      <c r="L36" s="16"/>
      <c r="M36" s="15"/>
      <c r="N36" s="16"/>
      <c r="O36" s="16"/>
      <c r="P36" s="14" t="s">
        <v>30</v>
      </c>
      <c r="Q36" s="17"/>
      <c r="R36" s="17"/>
      <c r="S36" s="18" t="s">
        <v>43</v>
      </c>
    </row>
    <row r="37" spans="1:20" ht="45" customHeight="1" x14ac:dyDescent="0.25">
      <c r="A37" s="1">
        <f t="shared" si="1"/>
        <v>45829</v>
      </c>
      <c r="B37" s="15"/>
      <c r="C37" s="17"/>
      <c r="D37" s="15"/>
      <c r="E37" s="17"/>
      <c r="F37" s="17"/>
      <c r="H37" s="16"/>
      <c r="I37" s="15"/>
      <c r="J37" s="15"/>
      <c r="K37" s="15"/>
      <c r="L37" s="16"/>
      <c r="M37" s="15"/>
      <c r="N37" s="16"/>
      <c r="O37" s="16"/>
      <c r="P37" s="15"/>
      <c r="Q37" s="77" t="s">
        <v>44</v>
      </c>
      <c r="R37" s="17"/>
      <c r="S37" s="17"/>
    </row>
    <row r="38" spans="1:20" ht="45" x14ac:dyDescent="0.25">
      <c r="A38" s="1">
        <f t="shared" si="1"/>
        <v>45830</v>
      </c>
      <c r="B38" s="15"/>
      <c r="E38" s="17"/>
      <c r="F38" s="17"/>
      <c r="H38" s="16"/>
      <c r="I38" s="15"/>
      <c r="J38" s="15"/>
      <c r="K38" s="15"/>
      <c r="L38" s="16"/>
      <c r="M38" s="14" t="s">
        <v>38</v>
      </c>
      <c r="N38" s="16"/>
      <c r="O38" s="16"/>
      <c r="P38" s="15"/>
      <c r="Q38" s="77"/>
      <c r="R38" s="17"/>
      <c r="S38" s="17"/>
    </row>
    <row r="39" spans="1:20" x14ac:dyDescent="0.25">
      <c r="A39" s="1">
        <f t="shared" si="1"/>
        <v>45836</v>
      </c>
      <c r="B39" s="15"/>
      <c r="C39" s="17"/>
      <c r="D39" s="15"/>
      <c r="E39" s="17"/>
      <c r="F39" s="17"/>
      <c r="G39" s="83" t="s">
        <v>158</v>
      </c>
      <c r="H39" s="16"/>
      <c r="I39" s="15"/>
      <c r="J39" s="15"/>
      <c r="K39" s="15"/>
      <c r="L39" s="16"/>
      <c r="M39" s="15"/>
      <c r="N39" s="16"/>
      <c r="O39" s="16"/>
      <c r="P39" s="15"/>
      <c r="Q39" s="17"/>
      <c r="R39" s="17"/>
      <c r="S39" s="17"/>
    </row>
    <row r="40" spans="1:20" ht="45" x14ac:dyDescent="0.25">
      <c r="A40" s="1">
        <f t="shared" si="1"/>
        <v>45837</v>
      </c>
      <c r="B40" s="15"/>
      <c r="C40" s="17"/>
      <c r="D40" s="15"/>
      <c r="E40" s="17"/>
      <c r="F40" s="17"/>
      <c r="G40" s="84"/>
      <c r="H40" s="16"/>
      <c r="K40" s="15"/>
      <c r="L40" s="16"/>
      <c r="M40" s="15"/>
      <c r="N40" s="16"/>
      <c r="O40" s="16"/>
      <c r="P40" s="14" t="s">
        <v>46</v>
      </c>
      <c r="Q40" s="17"/>
      <c r="R40" s="14" t="s">
        <v>37</v>
      </c>
      <c r="S40" s="17"/>
    </row>
    <row r="41" spans="1:20" ht="43.5" customHeight="1" x14ac:dyDescent="0.25">
      <c r="A41" s="1">
        <f t="shared" si="1"/>
        <v>45843</v>
      </c>
      <c r="B41" s="15"/>
      <c r="C41" s="80" t="s">
        <v>27</v>
      </c>
      <c r="D41" s="80" t="s">
        <v>155</v>
      </c>
      <c r="E41" s="17"/>
      <c r="F41" s="75" t="s">
        <v>150</v>
      </c>
      <c r="H41" s="16"/>
      <c r="J41" s="15"/>
      <c r="K41" s="15"/>
      <c r="L41" s="16"/>
      <c r="M41" s="15"/>
      <c r="N41" s="16"/>
      <c r="O41" s="16"/>
      <c r="P41" s="15"/>
      <c r="Q41" s="17"/>
      <c r="R41" s="17"/>
      <c r="S41" s="17"/>
    </row>
    <row r="42" spans="1:20" ht="43.5" customHeight="1" x14ac:dyDescent="0.25">
      <c r="A42" s="1">
        <f t="shared" si="1"/>
        <v>45844</v>
      </c>
      <c r="B42" s="15"/>
      <c r="C42" s="80"/>
      <c r="D42" s="80"/>
      <c r="E42" s="18" t="s">
        <v>47</v>
      </c>
      <c r="F42" s="76"/>
      <c r="G42" s="9"/>
      <c r="H42" s="16"/>
      <c r="J42" s="15"/>
      <c r="K42" s="15"/>
      <c r="L42" s="16"/>
      <c r="M42" s="15"/>
      <c r="N42" s="16"/>
      <c r="O42" s="16"/>
      <c r="P42" s="15"/>
      <c r="Q42" s="17"/>
      <c r="R42" s="17"/>
      <c r="S42" s="14" t="s">
        <v>28</v>
      </c>
    </row>
    <row r="43" spans="1:20" x14ac:dyDescent="0.25">
      <c r="A43" s="1">
        <f t="shared" si="1"/>
        <v>45850</v>
      </c>
      <c r="B43" s="15"/>
      <c r="C43" s="17"/>
      <c r="D43" s="15"/>
      <c r="E43" s="17"/>
      <c r="F43" s="17"/>
      <c r="H43" s="16"/>
      <c r="J43" s="15"/>
      <c r="K43" s="15"/>
      <c r="L43" s="16"/>
      <c r="M43" s="15"/>
      <c r="N43" s="16"/>
      <c r="O43" s="16"/>
      <c r="P43" s="15"/>
      <c r="Q43" s="17"/>
      <c r="R43" s="17"/>
      <c r="S43" s="17"/>
    </row>
    <row r="44" spans="1:20" ht="30" x14ac:dyDescent="0.25">
      <c r="A44" s="1">
        <f t="shared" si="1"/>
        <v>45851</v>
      </c>
      <c r="B44" s="15"/>
      <c r="C44" s="17"/>
      <c r="D44" s="15"/>
      <c r="E44" s="17"/>
      <c r="F44" s="17"/>
      <c r="H44" s="16"/>
      <c r="J44" s="15"/>
      <c r="K44" s="15"/>
      <c r="L44" s="16"/>
      <c r="M44" s="15"/>
      <c r="N44" s="16"/>
      <c r="O44" s="16"/>
      <c r="P44" s="14" t="s">
        <v>48</v>
      </c>
      <c r="Q44" s="17"/>
      <c r="R44" s="17"/>
      <c r="S44" s="14" t="s">
        <v>49</v>
      </c>
    </row>
    <row r="45" spans="1:20" x14ac:dyDescent="0.25">
      <c r="A45" s="1">
        <f t="shared" si="1"/>
        <v>45857</v>
      </c>
      <c r="B45" s="15"/>
      <c r="C45" s="17"/>
      <c r="D45" s="15"/>
      <c r="E45" s="17"/>
      <c r="F45" s="17"/>
      <c r="H45" s="16"/>
      <c r="I45" s="15"/>
      <c r="J45" s="15"/>
      <c r="K45" s="15"/>
      <c r="L45" s="16"/>
      <c r="M45" s="15"/>
      <c r="N45" s="16"/>
      <c r="O45" s="16"/>
      <c r="P45" s="15"/>
      <c r="Q45" s="17"/>
      <c r="R45" s="17"/>
      <c r="S45" s="17"/>
    </row>
    <row r="46" spans="1:20" x14ac:dyDescent="0.25">
      <c r="A46" s="1">
        <f t="shared" si="1"/>
        <v>45858</v>
      </c>
      <c r="B46" s="15"/>
      <c r="C46" s="17"/>
      <c r="D46" s="15"/>
      <c r="E46" s="17"/>
      <c r="F46" s="17"/>
      <c r="H46" s="16"/>
      <c r="I46" s="15"/>
      <c r="J46" s="15"/>
      <c r="K46" s="15"/>
      <c r="L46" s="16"/>
      <c r="M46" s="15"/>
      <c r="N46" s="16"/>
      <c r="O46" s="16"/>
      <c r="P46" s="15"/>
      <c r="Q46" s="17"/>
      <c r="R46" s="17"/>
      <c r="S46" s="17"/>
    </row>
    <row r="47" spans="1:20" x14ac:dyDescent="0.25">
      <c r="A47" s="1">
        <f t="shared" si="1"/>
        <v>45864</v>
      </c>
      <c r="B47" s="15"/>
      <c r="C47" s="17"/>
      <c r="D47" s="15"/>
      <c r="E47" s="17"/>
      <c r="F47" s="17"/>
      <c r="H47" s="16"/>
      <c r="I47" s="15"/>
      <c r="J47" s="15"/>
      <c r="K47" s="15"/>
      <c r="L47" s="16"/>
      <c r="M47" s="15"/>
      <c r="N47" s="16"/>
      <c r="O47" s="16"/>
      <c r="P47" s="15"/>
      <c r="Q47" s="17"/>
      <c r="R47" s="17"/>
      <c r="S47" s="17"/>
    </row>
    <row r="48" spans="1:20" x14ac:dyDescent="0.25">
      <c r="A48" s="1">
        <f t="shared" si="1"/>
        <v>45865</v>
      </c>
      <c r="B48" s="15"/>
      <c r="C48" s="17"/>
      <c r="D48" s="15"/>
      <c r="E48" s="17"/>
      <c r="F48" s="17"/>
      <c r="H48" s="16"/>
      <c r="I48" s="15"/>
      <c r="J48" s="15"/>
      <c r="K48" s="15"/>
      <c r="L48" s="16"/>
      <c r="M48" s="15"/>
      <c r="N48" s="16"/>
      <c r="O48" s="16"/>
      <c r="P48" s="15"/>
      <c r="Q48" s="17"/>
      <c r="R48" s="17"/>
      <c r="S48" s="14" t="s">
        <v>168</v>
      </c>
    </row>
    <row r="49" spans="1:20" ht="47.25" customHeight="1" x14ac:dyDescent="0.25">
      <c r="A49" s="1">
        <f t="shared" si="1"/>
        <v>45871</v>
      </c>
      <c r="B49" s="15"/>
      <c r="C49" s="17"/>
      <c r="D49" s="15"/>
      <c r="E49" s="17"/>
      <c r="F49" s="78" t="s">
        <v>151</v>
      </c>
      <c r="H49" s="16"/>
      <c r="I49" s="15"/>
      <c r="J49" s="15"/>
      <c r="K49" s="15"/>
      <c r="L49" s="16"/>
      <c r="M49" s="15"/>
      <c r="N49" s="16"/>
      <c r="O49" s="16"/>
      <c r="P49" s="15"/>
      <c r="Q49" s="17"/>
      <c r="R49" s="17"/>
      <c r="S49" s="17"/>
    </row>
    <row r="50" spans="1:20" ht="47.25" customHeight="1" x14ac:dyDescent="0.25">
      <c r="A50" s="1">
        <f>A48+7</f>
        <v>45872</v>
      </c>
      <c r="B50" s="15"/>
      <c r="C50" s="17"/>
      <c r="D50" s="17"/>
      <c r="E50" s="17"/>
      <c r="F50" s="79"/>
      <c r="H50" s="16"/>
      <c r="I50" s="15"/>
      <c r="J50" s="15"/>
      <c r="K50" s="15"/>
      <c r="L50" s="16"/>
      <c r="M50" s="15"/>
      <c r="N50" s="16"/>
      <c r="O50" s="16"/>
      <c r="P50" s="15"/>
      <c r="R50" s="17"/>
      <c r="S50" s="17"/>
    </row>
    <row r="51" spans="1:20" ht="44.25" customHeight="1" x14ac:dyDescent="0.25">
      <c r="A51" s="1">
        <f>A49+7</f>
        <v>45878</v>
      </c>
      <c r="B51" s="15"/>
      <c r="C51" s="17"/>
      <c r="D51" s="17"/>
      <c r="E51" s="17"/>
      <c r="F51" s="78" t="s">
        <v>154</v>
      </c>
      <c r="H51" s="16"/>
      <c r="I51" s="15"/>
      <c r="J51" s="15"/>
      <c r="K51" s="15"/>
      <c r="L51" s="16"/>
      <c r="M51" s="15"/>
      <c r="N51" s="16"/>
      <c r="O51" s="16"/>
      <c r="P51" s="15"/>
      <c r="Q51" s="17"/>
      <c r="R51" s="17"/>
      <c r="S51" s="17"/>
    </row>
    <row r="52" spans="1:20" ht="44.25" customHeight="1" x14ac:dyDescent="0.25">
      <c r="A52" s="1">
        <f t="shared" ref="A52:A63" si="2">A50+7</f>
        <v>45879</v>
      </c>
      <c r="B52" s="15"/>
      <c r="C52" s="17"/>
      <c r="D52" s="17"/>
      <c r="E52" s="17"/>
      <c r="F52" s="79"/>
      <c r="H52" s="16"/>
      <c r="I52" s="15"/>
      <c r="J52" s="15"/>
      <c r="K52" s="15"/>
      <c r="L52" s="16"/>
      <c r="M52" s="15"/>
      <c r="N52" s="16"/>
      <c r="O52" s="16"/>
      <c r="P52" s="15"/>
      <c r="Q52" s="17"/>
      <c r="R52" s="17"/>
      <c r="S52" s="17"/>
    </row>
    <row r="53" spans="1:20" x14ac:dyDescent="0.25">
      <c r="A53" s="1">
        <f t="shared" si="2"/>
        <v>45885</v>
      </c>
      <c r="B53" s="15"/>
      <c r="C53" s="17"/>
      <c r="D53" s="17"/>
      <c r="E53" s="17"/>
      <c r="F53" s="17"/>
      <c r="H53" s="16"/>
      <c r="I53" s="15"/>
      <c r="J53" s="15"/>
      <c r="K53" s="15"/>
      <c r="L53" s="16"/>
      <c r="M53" s="15"/>
      <c r="N53" s="16"/>
      <c r="O53" s="16"/>
      <c r="P53" s="15"/>
      <c r="Q53" s="17"/>
      <c r="R53" s="17"/>
      <c r="S53" s="17"/>
    </row>
    <row r="54" spans="1:20" ht="30" x14ac:dyDescent="0.25">
      <c r="A54" s="1">
        <f t="shared" si="2"/>
        <v>45886</v>
      </c>
      <c r="B54" s="15"/>
      <c r="C54" s="17"/>
      <c r="D54" s="15"/>
      <c r="E54" s="18" t="s">
        <v>50</v>
      </c>
      <c r="F54" s="17"/>
      <c r="H54" s="16"/>
      <c r="I54" s="15"/>
      <c r="J54" s="15"/>
      <c r="K54" s="15"/>
      <c r="L54" s="16"/>
      <c r="M54" s="15"/>
      <c r="N54" s="16"/>
      <c r="O54" s="16"/>
      <c r="P54" s="15"/>
      <c r="Q54" s="17"/>
      <c r="R54" s="17"/>
      <c r="S54" s="17"/>
    </row>
    <row r="55" spans="1:20" ht="38.25" customHeight="1" x14ac:dyDescent="0.25">
      <c r="A55" s="1">
        <f t="shared" si="2"/>
        <v>45892</v>
      </c>
      <c r="B55" s="15"/>
      <c r="C55" s="17"/>
      <c r="D55" s="15"/>
      <c r="E55" s="17"/>
      <c r="F55" s="15"/>
      <c r="H55" s="16"/>
      <c r="I55" s="15"/>
      <c r="J55" s="15"/>
      <c r="K55" s="15"/>
      <c r="L55" s="16"/>
      <c r="M55" s="15"/>
      <c r="N55" s="16"/>
      <c r="O55" s="16"/>
      <c r="P55" s="15"/>
      <c r="Q55" s="17"/>
      <c r="R55" s="17"/>
      <c r="S55" s="17"/>
    </row>
    <row r="56" spans="1:20" ht="30" x14ac:dyDescent="0.25">
      <c r="A56" s="1">
        <f t="shared" si="2"/>
        <v>45893</v>
      </c>
      <c r="B56" s="15"/>
      <c r="C56" s="18" t="s">
        <v>56</v>
      </c>
      <c r="D56" s="15"/>
      <c r="E56" s="17"/>
      <c r="F56" s="15"/>
      <c r="H56" s="16"/>
      <c r="I56" s="15"/>
      <c r="J56" s="14" t="s">
        <v>164</v>
      </c>
      <c r="K56" s="15"/>
      <c r="L56" s="16"/>
      <c r="M56" s="15"/>
      <c r="N56" s="16"/>
      <c r="O56" s="16"/>
      <c r="P56" s="14" t="s">
        <v>51</v>
      </c>
      <c r="Q56" s="17"/>
      <c r="R56" s="17"/>
      <c r="S56" s="17"/>
      <c r="T56" s="14" t="s">
        <v>177</v>
      </c>
    </row>
    <row r="57" spans="1:20" x14ac:dyDescent="0.25">
      <c r="A57" s="1">
        <f t="shared" si="2"/>
        <v>45899</v>
      </c>
      <c r="B57" s="15"/>
      <c r="C57" s="17"/>
      <c r="D57" s="15"/>
      <c r="E57" s="17"/>
      <c r="F57" s="17"/>
      <c r="H57" s="16"/>
      <c r="I57" s="15"/>
      <c r="J57" s="15"/>
      <c r="K57" s="15"/>
      <c r="L57" s="16"/>
      <c r="M57" s="15"/>
      <c r="N57" s="16"/>
      <c r="O57" s="16"/>
      <c r="P57" s="15"/>
      <c r="Q57" s="17"/>
      <c r="R57" s="17"/>
      <c r="S57" s="17"/>
    </row>
    <row r="58" spans="1:20" ht="75" x14ac:dyDescent="0.25">
      <c r="A58" s="1">
        <f t="shared" si="2"/>
        <v>45900</v>
      </c>
      <c r="B58" s="15"/>
      <c r="C58" s="17"/>
      <c r="D58" s="15"/>
      <c r="E58" s="17"/>
      <c r="F58" s="17"/>
      <c r="H58" s="16"/>
      <c r="I58" s="15"/>
      <c r="J58" s="15"/>
      <c r="K58" s="15"/>
      <c r="L58" s="16"/>
      <c r="M58" s="14" t="s">
        <v>35</v>
      </c>
      <c r="N58" s="16"/>
      <c r="O58" s="16"/>
      <c r="P58" s="18" t="s">
        <v>166</v>
      </c>
      <c r="Q58" s="17"/>
      <c r="R58" s="17"/>
      <c r="S58" s="18" t="s">
        <v>53</v>
      </c>
    </row>
    <row r="59" spans="1:20" ht="50.25" customHeight="1" x14ac:dyDescent="0.25">
      <c r="A59" s="1">
        <f t="shared" si="2"/>
        <v>45906</v>
      </c>
      <c r="B59" s="15"/>
      <c r="C59" s="17"/>
      <c r="D59" s="15"/>
      <c r="E59" s="17"/>
      <c r="F59" s="17"/>
      <c r="H59" s="16"/>
      <c r="I59" s="78" t="s">
        <v>40</v>
      </c>
      <c r="J59" s="15"/>
      <c r="K59" s="15"/>
      <c r="L59" s="16"/>
      <c r="M59" s="15"/>
      <c r="N59" s="16"/>
      <c r="O59" s="16"/>
      <c r="P59" s="15"/>
      <c r="Q59" s="17"/>
      <c r="R59" s="17"/>
      <c r="S59" s="17"/>
    </row>
    <row r="60" spans="1:20" ht="50.25" customHeight="1" x14ac:dyDescent="0.25">
      <c r="A60" s="1">
        <f t="shared" si="2"/>
        <v>45907</v>
      </c>
      <c r="B60" s="15"/>
      <c r="C60" s="17"/>
      <c r="D60" s="15"/>
      <c r="E60" s="17"/>
      <c r="F60" s="17"/>
      <c r="H60" s="16"/>
      <c r="I60" s="79"/>
      <c r="J60" s="57" t="s">
        <v>54</v>
      </c>
      <c r="K60" s="15"/>
      <c r="L60" s="16"/>
      <c r="M60" s="14" t="s">
        <v>164</v>
      </c>
      <c r="N60" s="16"/>
      <c r="O60" s="16"/>
      <c r="P60" s="15"/>
      <c r="Q60" s="17"/>
      <c r="R60" s="18" t="s">
        <v>55</v>
      </c>
      <c r="S60" s="17"/>
      <c r="T60" s="14" t="s">
        <v>30</v>
      </c>
    </row>
    <row r="61" spans="1:20" x14ac:dyDescent="0.25">
      <c r="A61" s="1">
        <f t="shared" si="2"/>
        <v>45913</v>
      </c>
      <c r="B61" s="15"/>
      <c r="C61" s="17"/>
      <c r="D61" s="15"/>
      <c r="E61" s="17"/>
      <c r="F61" s="17"/>
      <c r="G61" s="85" t="s">
        <v>159</v>
      </c>
      <c r="H61" s="16"/>
      <c r="I61" s="15"/>
      <c r="J61" s="15"/>
      <c r="K61" s="15"/>
      <c r="L61" s="16"/>
      <c r="M61" s="15"/>
      <c r="N61" s="16"/>
      <c r="O61" s="16"/>
      <c r="P61" s="15"/>
      <c r="Q61" s="17"/>
      <c r="R61" s="17"/>
      <c r="S61" s="17"/>
    </row>
    <row r="62" spans="1:20" ht="45" x14ac:dyDescent="0.25">
      <c r="A62" s="1">
        <f t="shared" si="2"/>
        <v>45914</v>
      </c>
      <c r="B62" s="15"/>
      <c r="D62" s="14" t="s">
        <v>163</v>
      </c>
      <c r="F62" s="17"/>
      <c r="G62" s="86"/>
      <c r="H62" s="16"/>
      <c r="I62" s="15"/>
      <c r="J62" s="15"/>
      <c r="K62" s="15"/>
      <c r="L62" s="16"/>
      <c r="M62" s="15"/>
      <c r="N62" s="16"/>
      <c r="O62" s="16"/>
      <c r="P62" s="15"/>
      <c r="Q62" s="17"/>
      <c r="R62" s="17"/>
      <c r="S62" s="14" t="s">
        <v>57</v>
      </c>
    </row>
    <row r="63" spans="1:20" ht="30.75" customHeight="1" x14ac:dyDescent="0.25">
      <c r="A63" s="1">
        <f t="shared" si="2"/>
        <v>45920</v>
      </c>
      <c r="B63" s="15"/>
      <c r="C63" s="17"/>
      <c r="D63" s="15"/>
      <c r="E63" s="17"/>
      <c r="F63" s="78" t="s">
        <v>58</v>
      </c>
      <c r="H63" s="16"/>
      <c r="I63" s="15"/>
      <c r="J63" s="15"/>
      <c r="K63" s="15"/>
      <c r="L63" s="16"/>
      <c r="M63" s="15"/>
      <c r="N63" s="16"/>
      <c r="O63" s="16"/>
      <c r="P63" s="15"/>
      <c r="Q63" s="17"/>
      <c r="R63" s="17"/>
      <c r="S63" s="17"/>
    </row>
    <row r="64" spans="1:20" ht="30" x14ac:dyDescent="0.25">
      <c r="A64" s="1">
        <f>A62+7</f>
        <v>45921</v>
      </c>
      <c r="B64" s="15"/>
      <c r="C64" s="17"/>
      <c r="D64" s="15"/>
      <c r="E64" s="14" t="s">
        <v>30</v>
      </c>
      <c r="F64" s="79"/>
      <c r="H64" s="16"/>
      <c r="I64" s="15"/>
      <c r="K64" s="15"/>
      <c r="L64" s="16"/>
      <c r="M64" s="15"/>
      <c r="N64" s="16"/>
      <c r="O64" s="16"/>
      <c r="P64" s="15"/>
      <c r="Q64" s="17"/>
      <c r="R64" s="18" t="s">
        <v>59</v>
      </c>
      <c r="S64" s="17"/>
    </row>
    <row r="65" spans="1:19" x14ac:dyDescent="0.25">
      <c r="A65" s="1">
        <f>A63+7</f>
        <v>45927</v>
      </c>
      <c r="B65" s="15"/>
      <c r="C65" s="17"/>
      <c r="D65" s="15"/>
      <c r="E65" s="17"/>
      <c r="F65" s="17"/>
      <c r="H65" s="16"/>
      <c r="I65" s="15"/>
      <c r="J65" s="15"/>
      <c r="K65" s="15"/>
      <c r="L65" s="16"/>
      <c r="M65" s="15"/>
      <c r="N65" s="16"/>
      <c r="O65" s="16"/>
      <c r="P65" s="15"/>
      <c r="Q65" s="17"/>
      <c r="R65" s="17"/>
      <c r="S65" s="17"/>
    </row>
    <row r="66" spans="1:19" ht="30" x14ac:dyDescent="0.25">
      <c r="A66" s="1">
        <f t="shared" ref="A66:A83" si="3">A64+7</f>
        <v>45928</v>
      </c>
      <c r="B66" s="15"/>
      <c r="C66" s="14" t="s">
        <v>60</v>
      </c>
      <c r="D66" s="15"/>
      <c r="E66" s="17"/>
      <c r="F66" s="17"/>
      <c r="H66" s="16"/>
      <c r="I66" s="15"/>
      <c r="J66" s="64" t="s">
        <v>61</v>
      </c>
      <c r="K66" s="15"/>
      <c r="L66" s="16"/>
      <c r="M66" s="14" t="s">
        <v>162</v>
      </c>
      <c r="N66" s="16"/>
      <c r="O66" s="16"/>
      <c r="P66" s="15"/>
      <c r="Q66" s="14" t="s">
        <v>62</v>
      </c>
      <c r="R66" s="17"/>
      <c r="S66" s="17"/>
    </row>
    <row r="67" spans="1:19" x14ac:dyDescent="0.25">
      <c r="A67" s="1">
        <f t="shared" si="3"/>
        <v>45934</v>
      </c>
      <c r="B67" s="15"/>
      <c r="C67" s="17"/>
      <c r="D67" s="15"/>
      <c r="E67" s="17"/>
      <c r="F67" s="17"/>
      <c r="H67" s="16"/>
      <c r="I67" s="15"/>
      <c r="J67" s="15"/>
      <c r="K67" s="15"/>
      <c r="L67" s="16"/>
      <c r="M67" s="15"/>
      <c r="N67" s="16"/>
      <c r="O67" s="16"/>
      <c r="P67" s="15"/>
      <c r="Q67" s="17"/>
      <c r="R67" s="17"/>
      <c r="S67" s="17"/>
    </row>
    <row r="68" spans="1:19" ht="30" x14ac:dyDescent="0.25">
      <c r="A68" s="1">
        <f t="shared" si="3"/>
        <v>45935</v>
      </c>
      <c r="B68" s="15"/>
      <c r="C68" s="17"/>
      <c r="D68" s="15"/>
      <c r="E68" s="17"/>
      <c r="F68" s="17"/>
      <c r="H68" s="16"/>
      <c r="I68" s="15"/>
      <c r="K68" s="15"/>
      <c r="L68" s="16"/>
      <c r="M68" s="15"/>
      <c r="N68" s="16"/>
      <c r="O68" s="16"/>
      <c r="P68" s="15"/>
      <c r="Q68" s="17"/>
      <c r="R68" s="18" t="s">
        <v>63</v>
      </c>
      <c r="S68" s="17"/>
    </row>
    <row r="69" spans="1:19" x14ac:dyDescent="0.25">
      <c r="A69" s="1">
        <f t="shared" si="3"/>
        <v>45941</v>
      </c>
      <c r="B69" s="15"/>
      <c r="C69" s="17"/>
      <c r="D69" s="15"/>
      <c r="E69" s="17"/>
      <c r="F69" s="17"/>
      <c r="H69" s="16"/>
      <c r="I69" s="15"/>
      <c r="J69" s="15"/>
      <c r="K69" s="15"/>
      <c r="L69" s="16"/>
      <c r="M69" s="15"/>
      <c r="N69" s="16"/>
      <c r="O69" s="16"/>
      <c r="P69" s="15"/>
      <c r="Q69" s="17"/>
      <c r="R69" s="17"/>
      <c r="S69" s="17"/>
    </row>
    <row r="70" spans="1:19" x14ac:dyDescent="0.25">
      <c r="A70" s="1">
        <f t="shared" si="3"/>
        <v>45942</v>
      </c>
      <c r="B70" s="15"/>
      <c r="C70" s="17"/>
      <c r="D70" s="15"/>
      <c r="E70" s="17"/>
      <c r="F70" s="17"/>
      <c r="H70" s="16"/>
      <c r="I70" s="15"/>
      <c r="J70" s="15"/>
      <c r="K70" s="15"/>
      <c r="L70" s="16"/>
      <c r="M70" s="15"/>
      <c r="N70" s="16"/>
      <c r="O70" s="16"/>
      <c r="P70" s="15"/>
      <c r="Q70" s="17"/>
      <c r="R70" s="17"/>
      <c r="S70" s="17"/>
    </row>
    <row r="71" spans="1:19" x14ac:dyDescent="0.25">
      <c r="A71" s="1">
        <f t="shared" si="3"/>
        <v>45948</v>
      </c>
      <c r="B71" s="15"/>
      <c r="C71" s="17"/>
      <c r="D71" s="15"/>
      <c r="E71" s="17"/>
      <c r="F71" s="17"/>
      <c r="H71" s="16"/>
      <c r="I71" s="15"/>
      <c r="J71" s="15"/>
      <c r="K71" s="15"/>
      <c r="L71" s="16"/>
      <c r="M71" s="15"/>
      <c r="N71" s="16"/>
      <c r="O71" s="16"/>
      <c r="P71" s="15"/>
      <c r="Q71" s="17"/>
      <c r="R71" s="17"/>
      <c r="S71" s="17"/>
    </row>
    <row r="72" spans="1:19" x14ac:dyDescent="0.25">
      <c r="A72" s="1">
        <f t="shared" si="3"/>
        <v>45949</v>
      </c>
      <c r="B72" s="15"/>
      <c r="C72" s="17" t="s">
        <v>156</v>
      </c>
      <c r="D72" s="15"/>
      <c r="E72" s="17"/>
      <c r="F72" s="17"/>
      <c r="H72" s="16"/>
      <c r="I72" s="15"/>
      <c r="J72" s="57" t="s">
        <v>55</v>
      </c>
      <c r="K72" s="15"/>
      <c r="L72" s="16"/>
      <c r="M72" s="15"/>
      <c r="N72" s="16"/>
      <c r="O72" s="16"/>
      <c r="P72" s="15"/>
      <c r="Q72" s="17"/>
      <c r="R72" s="17"/>
      <c r="S72" s="17"/>
    </row>
    <row r="73" spans="1:19" x14ac:dyDescent="0.25">
      <c r="A73" s="1">
        <f t="shared" si="3"/>
        <v>45955</v>
      </c>
      <c r="B73" s="15"/>
      <c r="C73" s="17"/>
      <c r="D73" s="15"/>
      <c r="E73" s="17"/>
      <c r="F73" s="17"/>
      <c r="H73" s="16"/>
      <c r="I73" s="15"/>
      <c r="J73" s="15"/>
      <c r="K73" s="15"/>
      <c r="L73" s="16"/>
      <c r="M73" s="15"/>
      <c r="N73" s="16"/>
      <c r="O73" s="16"/>
      <c r="P73" s="15"/>
      <c r="Q73" s="17"/>
      <c r="R73" s="17"/>
      <c r="S73" s="17"/>
    </row>
    <row r="74" spans="1:19" x14ac:dyDescent="0.25">
      <c r="A74" s="1">
        <f t="shared" si="3"/>
        <v>45956</v>
      </c>
      <c r="B74" s="15"/>
      <c r="C74" s="17"/>
      <c r="D74" s="15"/>
      <c r="E74" s="17"/>
      <c r="F74" s="17"/>
      <c r="H74" s="16"/>
      <c r="I74" s="15"/>
      <c r="J74" s="15"/>
      <c r="K74" s="15"/>
      <c r="L74" s="16"/>
      <c r="M74" s="15"/>
      <c r="N74" s="16"/>
      <c r="O74" s="16"/>
      <c r="P74" s="15"/>
      <c r="Q74" s="17"/>
      <c r="R74" s="17"/>
      <c r="S74" s="17"/>
    </row>
    <row r="75" spans="1:19" x14ac:dyDescent="0.25">
      <c r="A75" s="1">
        <f t="shared" si="3"/>
        <v>45962</v>
      </c>
      <c r="B75" s="15"/>
      <c r="C75" s="17"/>
      <c r="D75" s="15"/>
      <c r="E75" s="17"/>
      <c r="F75" s="17"/>
      <c r="H75" s="16"/>
      <c r="I75" s="15"/>
      <c r="J75" s="15"/>
      <c r="K75" s="15"/>
      <c r="L75" s="16"/>
      <c r="M75" s="15"/>
      <c r="N75" s="16"/>
      <c r="O75" s="16"/>
      <c r="P75" s="15"/>
      <c r="Q75" s="17"/>
      <c r="R75" s="17"/>
      <c r="S75" s="17"/>
    </row>
    <row r="76" spans="1:19" x14ac:dyDescent="0.25">
      <c r="A76" s="1">
        <f t="shared" si="3"/>
        <v>45963</v>
      </c>
      <c r="B76" s="15"/>
      <c r="C76" s="17"/>
      <c r="D76" s="15"/>
      <c r="E76" s="17"/>
      <c r="F76" s="17"/>
      <c r="G76" s="15"/>
      <c r="H76" s="16"/>
      <c r="I76" s="15"/>
      <c r="J76" s="15"/>
      <c r="K76" s="15"/>
      <c r="L76" s="16"/>
      <c r="M76" s="15"/>
      <c r="N76" s="16"/>
      <c r="O76" s="16"/>
      <c r="P76" s="15"/>
      <c r="Q76" s="17"/>
      <c r="R76" s="17"/>
      <c r="S76" s="17"/>
    </row>
    <row r="77" spans="1:19" x14ac:dyDescent="0.25">
      <c r="A77" s="1">
        <f t="shared" si="3"/>
        <v>45969</v>
      </c>
      <c r="B77" s="15"/>
      <c r="C77" s="17"/>
      <c r="D77" s="15"/>
      <c r="E77" s="17"/>
      <c r="F77" s="17"/>
      <c r="G77" s="17"/>
      <c r="H77" s="16"/>
      <c r="I77" s="15"/>
      <c r="J77" s="15"/>
      <c r="K77" s="15"/>
      <c r="L77" s="16"/>
      <c r="M77" s="15"/>
      <c r="N77" s="16"/>
      <c r="O77" s="16"/>
      <c r="P77" s="15"/>
      <c r="Q77" s="17"/>
      <c r="R77" s="17"/>
      <c r="S77" s="17"/>
    </row>
    <row r="78" spans="1:19" x14ac:dyDescent="0.25">
      <c r="A78" s="1">
        <f t="shared" si="3"/>
        <v>45970</v>
      </c>
      <c r="B78" s="15"/>
      <c r="C78" s="17"/>
      <c r="D78" s="15"/>
      <c r="E78" s="17"/>
      <c r="F78" s="17"/>
      <c r="G78" s="15"/>
      <c r="H78" s="16"/>
      <c r="I78" s="15"/>
      <c r="J78" s="15"/>
      <c r="K78" s="15"/>
      <c r="L78" s="16"/>
      <c r="M78" s="15"/>
      <c r="N78" s="16"/>
      <c r="O78" s="16"/>
      <c r="P78" s="15"/>
      <c r="Q78" s="17"/>
      <c r="R78" s="17"/>
      <c r="S78" s="17"/>
    </row>
    <row r="79" spans="1:19" ht="21.75" customHeight="1" x14ac:dyDescent="0.25">
      <c r="A79" s="1">
        <f t="shared" si="3"/>
        <v>45976</v>
      </c>
      <c r="B79" s="15"/>
      <c r="C79" s="17"/>
      <c r="D79" s="15"/>
      <c r="E79" s="17"/>
      <c r="F79" s="17"/>
      <c r="G79" s="15"/>
      <c r="H79" s="16"/>
      <c r="I79" s="15"/>
      <c r="J79" s="15"/>
      <c r="K79" s="15"/>
      <c r="L79" s="16"/>
      <c r="M79" s="15"/>
      <c r="N79" s="16"/>
      <c r="O79" s="16"/>
      <c r="P79" s="15"/>
      <c r="Q79" s="17"/>
      <c r="R79" s="17"/>
      <c r="S79" s="17"/>
    </row>
    <row r="80" spans="1:19" ht="21.75" customHeight="1" x14ac:dyDescent="0.25">
      <c r="A80" s="1">
        <f t="shared" si="3"/>
        <v>45977</v>
      </c>
      <c r="B80" s="15"/>
      <c r="C80" s="17"/>
      <c r="D80" s="15"/>
      <c r="E80" s="17"/>
      <c r="F80" s="17"/>
      <c r="G80" s="15"/>
      <c r="H80" s="16"/>
      <c r="I80" s="15"/>
      <c r="J80" s="15"/>
      <c r="K80" s="15"/>
      <c r="L80" s="16"/>
      <c r="M80" s="15"/>
      <c r="N80" s="16"/>
      <c r="O80" s="16"/>
      <c r="P80" s="15"/>
      <c r="Q80" s="17"/>
      <c r="R80" s="17"/>
      <c r="S80" s="17"/>
    </row>
    <row r="81" spans="1:16" x14ac:dyDescent="0.25">
      <c r="A81" s="1">
        <f t="shared" si="3"/>
        <v>45983</v>
      </c>
      <c r="B81" s="10"/>
      <c r="D81" s="10"/>
      <c r="F81" s="17"/>
      <c r="G81" s="10"/>
      <c r="H81" s="11"/>
      <c r="I81" s="10"/>
      <c r="J81" s="10"/>
      <c r="K81" s="15"/>
      <c r="L81" s="11"/>
      <c r="M81" s="10"/>
      <c r="N81" s="11"/>
      <c r="O81" s="11"/>
      <c r="P81" s="10"/>
    </row>
    <row r="82" spans="1:16" x14ac:dyDescent="0.25">
      <c r="A82" s="1">
        <f t="shared" si="3"/>
        <v>45984</v>
      </c>
      <c r="B82" s="10"/>
      <c r="D82" s="10"/>
      <c r="F82" s="17"/>
      <c r="G82" s="10"/>
      <c r="H82" s="11"/>
      <c r="I82" s="10"/>
      <c r="J82" s="10"/>
      <c r="K82" s="15"/>
      <c r="L82" s="11"/>
      <c r="M82" s="10"/>
      <c r="N82" s="11"/>
      <c r="O82" s="11"/>
      <c r="P82" s="10"/>
    </row>
    <row r="83" spans="1:16" x14ac:dyDescent="0.25">
      <c r="A83" s="1">
        <f t="shared" si="3"/>
        <v>45990</v>
      </c>
      <c r="B83" s="10"/>
      <c r="D83" s="10"/>
      <c r="F83" s="17"/>
      <c r="G83" s="10"/>
      <c r="H83" s="11"/>
      <c r="I83" s="10"/>
      <c r="J83" s="10"/>
      <c r="K83" s="10"/>
      <c r="L83" s="11"/>
      <c r="M83" s="10"/>
      <c r="N83" s="11"/>
      <c r="O83" s="11"/>
      <c r="P83" s="10"/>
    </row>
    <row r="84" spans="1:16" x14ac:dyDescent="0.25">
      <c r="B84" s="10"/>
      <c r="D84" s="10"/>
      <c r="F84" s="17"/>
      <c r="G84" s="10"/>
      <c r="H84" s="11"/>
      <c r="I84" s="10"/>
      <c r="J84" s="10"/>
      <c r="K84" s="10"/>
      <c r="L84" s="11"/>
      <c r="M84" s="10"/>
      <c r="N84" s="11"/>
      <c r="O84" s="11"/>
      <c r="P84" s="10"/>
    </row>
    <row r="85" spans="1:16" x14ac:dyDescent="0.25">
      <c r="B85" s="10"/>
      <c r="D85" s="10"/>
      <c r="G85" s="10"/>
      <c r="H85" s="11"/>
      <c r="I85" s="10"/>
      <c r="J85" s="10"/>
      <c r="K85" s="10"/>
      <c r="L85" s="11"/>
      <c r="M85" s="10"/>
      <c r="N85" s="11"/>
      <c r="O85" s="11"/>
      <c r="P85" s="10"/>
    </row>
  </sheetData>
  <mergeCells count="17">
    <mergeCell ref="I23:I24"/>
    <mergeCell ref="F17:F18"/>
    <mergeCell ref="F29:F30"/>
    <mergeCell ref="F49:F50"/>
    <mergeCell ref="F33:F34"/>
    <mergeCell ref="E29:E30"/>
    <mergeCell ref="Q37:Q38"/>
    <mergeCell ref="F63:F64"/>
    <mergeCell ref="C41:C42"/>
    <mergeCell ref="D41:D42"/>
    <mergeCell ref="G31:G32"/>
    <mergeCell ref="G39:G40"/>
    <mergeCell ref="G61:G62"/>
    <mergeCell ref="I29:I30"/>
    <mergeCell ref="F51:F52"/>
    <mergeCell ref="F41:F42"/>
    <mergeCell ref="I59:I60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EDD40-D80C-4357-9C3D-80FFC81D01C5}">
  <dimension ref="A1:H8"/>
  <sheetViews>
    <sheetView workbookViewId="0">
      <selection sqref="A1:XFD1048576"/>
    </sheetView>
  </sheetViews>
  <sheetFormatPr defaultRowHeight="15" x14ac:dyDescent="0.25"/>
  <cols>
    <col min="1" max="8" width="26.85546875" customWidth="1"/>
  </cols>
  <sheetData>
    <row r="1" spans="1:8" ht="28.5" x14ac:dyDescent="0.45">
      <c r="A1" s="19" t="s">
        <v>185</v>
      </c>
      <c r="B1" s="19"/>
    </row>
    <row r="2" spans="1:8" ht="15.75" thickBot="1" x14ac:dyDescent="0.3"/>
    <row r="3" spans="1:8" ht="29.25" thickBot="1" x14ac:dyDescent="0.5">
      <c r="A3" s="20" t="s">
        <v>65</v>
      </c>
      <c r="B3" s="21" t="s">
        <v>66</v>
      </c>
      <c r="C3" s="21" t="s">
        <v>67</v>
      </c>
      <c r="D3" s="21" t="s">
        <v>68</v>
      </c>
      <c r="E3" s="21" t="s">
        <v>69</v>
      </c>
      <c r="F3" s="21" t="s">
        <v>70</v>
      </c>
      <c r="G3" s="21" t="s">
        <v>71</v>
      </c>
      <c r="H3" s="22" t="s">
        <v>72</v>
      </c>
    </row>
    <row r="4" spans="1:8" ht="86.25" customHeight="1" x14ac:dyDescent="0.25">
      <c r="A4" s="25" t="s">
        <v>73</v>
      </c>
      <c r="B4" s="45" t="s">
        <v>74</v>
      </c>
      <c r="C4" s="45" t="s">
        <v>75</v>
      </c>
      <c r="D4" s="45" t="s">
        <v>76</v>
      </c>
      <c r="E4" s="45" t="s">
        <v>180</v>
      </c>
      <c r="F4" s="45" t="s">
        <v>77</v>
      </c>
      <c r="G4" s="45" t="s">
        <v>78</v>
      </c>
      <c r="H4" s="47" t="s">
        <v>79</v>
      </c>
    </row>
    <row r="5" spans="1:8" ht="86.25" customHeight="1" x14ac:dyDescent="0.25">
      <c r="A5" s="48" t="s">
        <v>80</v>
      </c>
      <c r="B5" s="32" t="s">
        <v>81</v>
      </c>
      <c r="C5" s="32" t="s">
        <v>136</v>
      </c>
      <c r="D5" s="32" t="s">
        <v>83</v>
      </c>
      <c r="E5" s="32" t="s">
        <v>81</v>
      </c>
      <c r="F5" s="32" t="s">
        <v>84</v>
      </c>
      <c r="G5" s="32" t="s">
        <v>85</v>
      </c>
      <c r="H5" s="49" t="s">
        <v>86</v>
      </c>
    </row>
    <row r="6" spans="1:8" ht="86.25" customHeight="1" x14ac:dyDescent="0.25">
      <c r="A6" s="48" t="s">
        <v>87</v>
      </c>
      <c r="B6" s="32" t="s">
        <v>88</v>
      </c>
      <c r="C6" s="32" t="s">
        <v>89</v>
      </c>
      <c r="D6" s="32" t="s">
        <v>90</v>
      </c>
      <c r="E6" s="32" t="s">
        <v>91</v>
      </c>
      <c r="F6" s="32" t="s">
        <v>181</v>
      </c>
      <c r="G6" s="32" t="s">
        <v>93</v>
      </c>
      <c r="H6" s="49" t="s">
        <v>94</v>
      </c>
    </row>
    <row r="7" spans="1:8" ht="86.25" customHeight="1" x14ac:dyDescent="0.25">
      <c r="A7" s="48" t="s">
        <v>95</v>
      </c>
      <c r="B7" s="32" t="s">
        <v>96</v>
      </c>
      <c r="C7" s="32" t="s">
        <v>179</v>
      </c>
      <c r="D7" s="32" t="s">
        <v>138</v>
      </c>
      <c r="E7" s="32" t="s">
        <v>98</v>
      </c>
      <c r="F7" s="32" t="s">
        <v>99</v>
      </c>
      <c r="G7" s="32" t="s">
        <v>139</v>
      </c>
      <c r="H7" s="49" t="s">
        <v>101</v>
      </c>
    </row>
    <row r="8" spans="1:8" ht="86.25" customHeight="1" thickBot="1" x14ac:dyDescent="0.3">
      <c r="A8" s="50" t="s">
        <v>102</v>
      </c>
      <c r="B8" s="51"/>
      <c r="C8" s="51"/>
      <c r="D8" s="51" t="s">
        <v>103</v>
      </c>
      <c r="E8" s="51"/>
      <c r="F8" s="51" t="s">
        <v>104</v>
      </c>
      <c r="G8" s="51"/>
      <c r="H8" s="5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4F328-FD98-4189-8BA9-6C15152B26E9}">
  <dimension ref="A1:H8"/>
  <sheetViews>
    <sheetView workbookViewId="0">
      <selection sqref="A1:XFD1048576"/>
    </sheetView>
  </sheetViews>
  <sheetFormatPr defaultRowHeight="15" x14ac:dyDescent="0.25"/>
  <cols>
    <col min="1" max="8" width="26.85546875" customWidth="1"/>
  </cols>
  <sheetData>
    <row r="1" spans="1:8" ht="28.5" x14ac:dyDescent="0.45">
      <c r="A1" s="19" t="s">
        <v>185</v>
      </c>
      <c r="B1" s="19"/>
    </row>
    <row r="2" spans="1:8" ht="15.75" thickBot="1" x14ac:dyDescent="0.3"/>
    <row r="3" spans="1:8" ht="29.25" thickBot="1" x14ac:dyDescent="0.5">
      <c r="A3" s="20" t="s">
        <v>65</v>
      </c>
      <c r="B3" s="21" t="s">
        <v>66</v>
      </c>
      <c r="C3" s="21" t="s">
        <v>67</v>
      </c>
      <c r="D3" s="21" t="s">
        <v>68</v>
      </c>
      <c r="E3" s="21" t="s">
        <v>69</v>
      </c>
      <c r="F3" s="21" t="s">
        <v>70</v>
      </c>
      <c r="G3" s="21" t="s">
        <v>71</v>
      </c>
      <c r="H3" s="22" t="s">
        <v>72</v>
      </c>
    </row>
    <row r="4" spans="1:8" ht="86.25" customHeight="1" x14ac:dyDescent="0.25">
      <c r="A4" s="25" t="s">
        <v>73</v>
      </c>
      <c r="B4" s="45" t="s">
        <v>74</v>
      </c>
      <c r="C4" s="45" t="s">
        <v>75</v>
      </c>
      <c r="D4" s="45" t="s">
        <v>76</v>
      </c>
      <c r="E4" s="45" t="s">
        <v>180</v>
      </c>
      <c r="F4" s="45" t="s">
        <v>77</v>
      </c>
      <c r="G4" s="45" t="s">
        <v>78</v>
      </c>
      <c r="H4" s="47" t="s">
        <v>79</v>
      </c>
    </row>
    <row r="5" spans="1:8" ht="86.25" customHeight="1" x14ac:dyDescent="0.25">
      <c r="A5" s="48" t="s">
        <v>80</v>
      </c>
      <c r="B5" s="32" t="s">
        <v>81</v>
      </c>
      <c r="C5" s="32" t="s">
        <v>136</v>
      </c>
      <c r="D5" s="32" t="s">
        <v>83</v>
      </c>
      <c r="E5" s="32" t="s">
        <v>81</v>
      </c>
      <c r="F5" s="32" t="s">
        <v>84</v>
      </c>
      <c r="G5" s="32" t="s">
        <v>85</v>
      </c>
      <c r="H5" s="49" t="s">
        <v>86</v>
      </c>
    </row>
    <row r="6" spans="1:8" ht="86.25" customHeight="1" x14ac:dyDescent="0.25">
      <c r="A6" s="48" t="s">
        <v>87</v>
      </c>
      <c r="B6" s="32" t="s">
        <v>88</v>
      </c>
      <c r="C6" s="32" t="s">
        <v>89</v>
      </c>
      <c r="D6" s="32" t="s">
        <v>90</v>
      </c>
      <c r="E6" s="32" t="s">
        <v>91</v>
      </c>
      <c r="F6" s="32" t="s">
        <v>181</v>
      </c>
      <c r="G6" s="32" t="s">
        <v>93</v>
      </c>
      <c r="H6" s="49" t="s">
        <v>94</v>
      </c>
    </row>
    <row r="7" spans="1:8" ht="86.25" customHeight="1" x14ac:dyDescent="0.25">
      <c r="A7" s="48" t="s">
        <v>95</v>
      </c>
      <c r="B7" s="32" t="s">
        <v>96</v>
      </c>
      <c r="C7" s="32" t="s">
        <v>179</v>
      </c>
      <c r="D7" s="32" t="s">
        <v>138</v>
      </c>
      <c r="E7" s="32" t="s">
        <v>98</v>
      </c>
      <c r="F7" s="32" t="s">
        <v>99</v>
      </c>
      <c r="G7" s="32" t="s">
        <v>139</v>
      </c>
      <c r="H7" s="49" t="s">
        <v>101</v>
      </c>
    </row>
    <row r="8" spans="1:8" ht="86.25" customHeight="1" thickBot="1" x14ac:dyDescent="0.3">
      <c r="A8" s="50" t="s">
        <v>102</v>
      </c>
      <c r="B8" s="51"/>
      <c r="C8" s="51"/>
      <c r="D8" s="51" t="s">
        <v>103</v>
      </c>
      <c r="E8" s="51"/>
      <c r="F8" s="51" t="s">
        <v>104</v>
      </c>
      <c r="G8" s="51"/>
      <c r="H8" s="5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3EB04-3D48-4A2A-BC0E-673EB8534BD9}">
  <dimension ref="A1:H8"/>
  <sheetViews>
    <sheetView workbookViewId="0">
      <selection activeCell="K6" sqref="K6"/>
    </sheetView>
  </sheetViews>
  <sheetFormatPr defaultRowHeight="15" x14ac:dyDescent="0.25"/>
  <cols>
    <col min="1" max="8" width="26.85546875" customWidth="1"/>
  </cols>
  <sheetData>
    <row r="1" spans="1:8" ht="28.5" x14ac:dyDescent="0.45">
      <c r="A1" s="19" t="s">
        <v>64</v>
      </c>
      <c r="B1" s="19"/>
    </row>
    <row r="2" spans="1:8" ht="15.75" thickBot="1" x14ac:dyDescent="0.3"/>
    <row r="3" spans="1:8" ht="29.25" thickBot="1" x14ac:dyDescent="0.5">
      <c r="A3" s="20" t="s">
        <v>65</v>
      </c>
      <c r="B3" s="21" t="s">
        <v>66</v>
      </c>
      <c r="C3" s="21" t="s">
        <v>67</v>
      </c>
      <c r="D3" s="21" t="s">
        <v>68</v>
      </c>
      <c r="E3" s="21" t="s">
        <v>69</v>
      </c>
      <c r="F3" s="21" t="s">
        <v>70</v>
      </c>
      <c r="G3" s="21" t="s">
        <v>71</v>
      </c>
      <c r="H3" s="22" t="s">
        <v>72</v>
      </c>
    </row>
    <row r="4" spans="1:8" ht="86.25" customHeight="1" x14ac:dyDescent="0.25">
      <c r="A4" s="25" t="s">
        <v>73</v>
      </c>
      <c r="B4" s="45" t="s">
        <v>74</v>
      </c>
      <c r="C4" s="45" t="s">
        <v>75</v>
      </c>
      <c r="D4" s="45" t="s">
        <v>167</v>
      </c>
      <c r="E4" s="45" t="s">
        <v>74</v>
      </c>
      <c r="F4" s="45" t="s">
        <v>77</v>
      </c>
      <c r="G4" s="45" t="s">
        <v>78</v>
      </c>
      <c r="H4" s="47" t="s">
        <v>79</v>
      </c>
    </row>
    <row r="5" spans="1:8" ht="86.25" customHeight="1" x14ac:dyDescent="0.25">
      <c r="A5" s="48" t="s">
        <v>80</v>
      </c>
      <c r="B5" s="32" t="s">
        <v>81</v>
      </c>
      <c r="C5" s="46" t="s">
        <v>82</v>
      </c>
      <c r="D5" s="32" t="s">
        <v>83</v>
      </c>
      <c r="E5" s="32" t="s">
        <v>81</v>
      </c>
      <c r="F5" s="32" t="s">
        <v>84</v>
      </c>
      <c r="G5" s="32" t="s">
        <v>85</v>
      </c>
      <c r="H5" s="49" t="s">
        <v>86</v>
      </c>
    </row>
    <row r="6" spans="1:8" ht="86.25" customHeight="1" x14ac:dyDescent="0.25">
      <c r="A6" s="48" t="s">
        <v>87</v>
      </c>
      <c r="B6" s="32" t="s">
        <v>88</v>
      </c>
      <c r="C6" s="32" t="s">
        <v>89</v>
      </c>
      <c r="D6" s="32" t="s">
        <v>90</v>
      </c>
      <c r="E6" s="32" t="s">
        <v>91</v>
      </c>
      <c r="F6" s="32" t="s">
        <v>92</v>
      </c>
      <c r="G6" s="32" t="s">
        <v>93</v>
      </c>
      <c r="H6" s="49" t="s">
        <v>94</v>
      </c>
    </row>
    <row r="7" spans="1:8" ht="86.25" customHeight="1" x14ac:dyDescent="0.25">
      <c r="A7" s="48" t="s">
        <v>95</v>
      </c>
      <c r="B7" s="32" t="s">
        <v>96</v>
      </c>
      <c r="C7" s="46" t="s">
        <v>137</v>
      </c>
      <c r="D7" s="46" t="s">
        <v>97</v>
      </c>
      <c r="E7" s="32" t="s">
        <v>98</v>
      </c>
      <c r="F7" s="32" t="s">
        <v>99</v>
      </c>
      <c r="G7" s="32" t="s">
        <v>100</v>
      </c>
      <c r="H7" s="49" t="s">
        <v>101</v>
      </c>
    </row>
    <row r="8" spans="1:8" ht="86.25" customHeight="1" thickBot="1" x14ac:dyDescent="0.3">
      <c r="A8" s="50" t="s">
        <v>102</v>
      </c>
      <c r="B8" s="51"/>
      <c r="C8" s="51"/>
      <c r="D8" s="51" t="s">
        <v>103</v>
      </c>
      <c r="E8" s="51"/>
      <c r="F8" s="51" t="s">
        <v>104</v>
      </c>
      <c r="G8" s="51"/>
      <c r="H8" s="5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31794-0698-4742-A777-97D3708787E1}">
  <dimension ref="A1:H9"/>
  <sheetViews>
    <sheetView workbookViewId="0">
      <selection activeCell="C4" sqref="C4"/>
    </sheetView>
  </sheetViews>
  <sheetFormatPr defaultRowHeight="15" x14ac:dyDescent="0.25"/>
  <cols>
    <col min="1" max="8" width="26.85546875" customWidth="1"/>
  </cols>
  <sheetData>
    <row r="1" spans="1:8" ht="28.5" x14ac:dyDescent="0.45">
      <c r="A1" s="19" t="s">
        <v>105</v>
      </c>
      <c r="B1" s="19"/>
    </row>
    <row r="2" spans="1:8" ht="15.75" thickBot="1" x14ac:dyDescent="0.3"/>
    <row r="3" spans="1:8" s="23" customFormat="1" ht="29.25" thickBot="1" x14ac:dyDescent="0.5">
      <c r="A3" s="20" t="s">
        <v>65</v>
      </c>
      <c r="B3" s="21" t="s">
        <v>66</v>
      </c>
      <c r="C3" s="21" t="s">
        <v>67</v>
      </c>
      <c r="D3" s="21" t="s">
        <v>68</v>
      </c>
      <c r="E3" s="21" t="s">
        <v>69</v>
      </c>
      <c r="F3" s="21" t="s">
        <v>70</v>
      </c>
      <c r="G3" s="21" t="s">
        <v>71</v>
      </c>
      <c r="H3" s="22" t="s">
        <v>72</v>
      </c>
    </row>
    <row r="4" spans="1:8" ht="75" customHeight="1" x14ac:dyDescent="0.25">
      <c r="A4" s="24" t="s">
        <v>73</v>
      </c>
      <c r="B4" s="25" t="s">
        <v>74</v>
      </c>
      <c r="C4" s="28" t="s">
        <v>141</v>
      </c>
      <c r="D4" s="27" t="s">
        <v>128</v>
      </c>
      <c r="E4" s="54" t="s">
        <v>133</v>
      </c>
      <c r="F4" s="28" t="s">
        <v>77</v>
      </c>
      <c r="G4" s="26" t="s">
        <v>135</v>
      </c>
      <c r="H4" s="26" t="s">
        <v>106</v>
      </c>
    </row>
    <row r="5" spans="1:8" ht="75" customHeight="1" x14ac:dyDescent="0.25">
      <c r="A5" s="29" t="s">
        <v>80</v>
      </c>
      <c r="B5" s="30" t="s">
        <v>107</v>
      </c>
      <c r="C5" s="53" t="s">
        <v>129</v>
      </c>
      <c r="D5" s="30" t="s">
        <v>108</v>
      </c>
      <c r="E5" s="54" t="s">
        <v>134</v>
      </c>
      <c r="F5" s="33" t="s">
        <v>84</v>
      </c>
      <c r="G5" s="32" t="s">
        <v>109</v>
      </c>
      <c r="H5" s="34" t="s">
        <v>86</v>
      </c>
    </row>
    <row r="6" spans="1:8" ht="75" customHeight="1" x14ac:dyDescent="0.25">
      <c r="A6" s="29" t="s">
        <v>87</v>
      </c>
      <c r="B6" s="35" t="s">
        <v>88</v>
      </c>
      <c r="C6" s="31" t="s">
        <v>130</v>
      </c>
      <c r="D6" s="54" t="s">
        <v>131</v>
      </c>
      <c r="E6" s="35" t="s">
        <v>91</v>
      </c>
      <c r="F6" s="35" t="s">
        <v>92</v>
      </c>
      <c r="G6" s="30" t="s">
        <v>110</v>
      </c>
      <c r="H6" s="34" t="s">
        <v>94</v>
      </c>
    </row>
    <row r="7" spans="1:8" ht="75" customHeight="1" x14ac:dyDescent="0.25">
      <c r="A7" s="36" t="s">
        <v>95</v>
      </c>
      <c r="B7" s="32" t="s">
        <v>111</v>
      </c>
      <c r="C7" s="60" t="s">
        <v>112</v>
      </c>
      <c r="D7" s="55" t="s">
        <v>132</v>
      </c>
      <c r="E7" s="32" t="s">
        <v>98</v>
      </c>
      <c r="F7" s="32" t="s">
        <v>99</v>
      </c>
      <c r="G7" s="32" t="s">
        <v>113</v>
      </c>
      <c r="H7" s="37" t="s">
        <v>101</v>
      </c>
    </row>
    <row r="8" spans="1:8" ht="75" customHeight="1" thickBot="1" x14ac:dyDescent="0.3">
      <c r="A8" s="38" t="s">
        <v>102</v>
      </c>
      <c r="B8" s="39"/>
      <c r="C8" s="39"/>
      <c r="D8" s="40" t="s">
        <v>114</v>
      </c>
      <c r="E8" s="39"/>
      <c r="F8" s="41" t="s">
        <v>115</v>
      </c>
      <c r="G8" s="39"/>
      <c r="H8" s="42"/>
    </row>
    <row r="9" spans="1:8" ht="47.25" customHeight="1" x14ac:dyDescent="0.25">
      <c r="B9" s="43"/>
      <c r="C9" s="43"/>
      <c r="D9" s="43"/>
      <c r="E9" s="43"/>
      <c r="F9" s="43"/>
      <c r="G9" s="43"/>
      <c r="H9" s="4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2A3DB-929E-41DC-844D-780730A89A7A}">
  <dimension ref="A1"/>
  <sheetViews>
    <sheetView workbookViewId="0">
      <selection activeCell="M24" sqref="M24:M25"/>
    </sheetView>
  </sheetViews>
  <sheetFormatPr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2B3C6-1128-4B6B-8699-290F97EC2E29}">
  <dimension ref="A1:H9"/>
  <sheetViews>
    <sheetView workbookViewId="0">
      <selection activeCell="M6" sqref="M6"/>
    </sheetView>
  </sheetViews>
  <sheetFormatPr defaultRowHeight="15" x14ac:dyDescent="0.25"/>
  <cols>
    <col min="1" max="8" width="25.5703125" customWidth="1"/>
  </cols>
  <sheetData>
    <row r="1" spans="1:8" ht="28.5" x14ac:dyDescent="0.45">
      <c r="A1" s="44" t="s">
        <v>116</v>
      </c>
      <c r="B1" s="19"/>
    </row>
    <row r="2" spans="1:8" ht="15.75" thickBot="1" x14ac:dyDescent="0.3"/>
    <row r="3" spans="1:8" s="23" customFormat="1" ht="29.25" thickBot="1" x14ac:dyDescent="0.5">
      <c r="A3" s="20" t="s">
        <v>65</v>
      </c>
      <c r="B3" s="21" t="s">
        <v>66</v>
      </c>
      <c r="C3" s="21" t="s">
        <v>67</v>
      </c>
      <c r="D3" s="21" t="s">
        <v>68</v>
      </c>
      <c r="E3" s="21" t="s">
        <v>69</v>
      </c>
      <c r="F3" s="21" t="s">
        <v>70</v>
      </c>
      <c r="G3" s="21" t="s">
        <v>71</v>
      </c>
      <c r="H3" s="22" t="s">
        <v>72</v>
      </c>
    </row>
    <row r="4" spans="1:8" ht="75" customHeight="1" x14ac:dyDescent="0.25">
      <c r="A4" s="24" t="s">
        <v>73</v>
      </c>
      <c r="B4" s="25" t="s">
        <v>74</v>
      </c>
      <c r="C4" s="65" t="s">
        <v>117</v>
      </c>
      <c r="D4" s="28" t="s">
        <v>118</v>
      </c>
      <c r="E4" s="65" t="s">
        <v>172</v>
      </c>
      <c r="F4" s="28" t="s">
        <v>119</v>
      </c>
      <c r="G4" s="45" t="s">
        <v>78</v>
      </c>
      <c r="H4" s="34" t="s">
        <v>79</v>
      </c>
    </row>
    <row r="5" spans="1:8" ht="75" customHeight="1" x14ac:dyDescent="0.25">
      <c r="A5" s="29" t="s">
        <v>80</v>
      </c>
      <c r="B5" s="32" t="s">
        <v>81</v>
      </c>
      <c r="C5" s="33" t="s">
        <v>120</v>
      </c>
      <c r="D5" s="33" t="s">
        <v>121</v>
      </c>
      <c r="E5" s="65" t="s">
        <v>171</v>
      </c>
      <c r="F5" s="33" t="s">
        <v>84</v>
      </c>
      <c r="G5" s="65" t="s">
        <v>122</v>
      </c>
      <c r="H5" s="34" t="s">
        <v>86</v>
      </c>
    </row>
    <row r="6" spans="1:8" ht="75" customHeight="1" x14ac:dyDescent="0.25">
      <c r="A6" s="29" t="s">
        <v>87</v>
      </c>
      <c r="B6" s="35" t="s">
        <v>88</v>
      </c>
      <c r="C6" s="33" t="s">
        <v>123</v>
      </c>
      <c r="D6" s="66" t="s">
        <v>170</v>
      </c>
      <c r="E6" s="35" t="s">
        <v>91</v>
      </c>
      <c r="F6" s="35" t="s">
        <v>92</v>
      </c>
      <c r="G6" s="33" t="s">
        <v>124</v>
      </c>
      <c r="H6" s="34" t="s">
        <v>94</v>
      </c>
    </row>
    <row r="7" spans="1:8" ht="75" customHeight="1" x14ac:dyDescent="0.25">
      <c r="A7" s="36" t="s">
        <v>95</v>
      </c>
      <c r="B7" s="65" t="s">
        <v>169</v>
      </c>
      <c r="C7" s="32" t="s">
        <v>125</v>
      </c>
      <c r="D7" s="32" t="s">
        <v>126</v>
      </c>
      <c r="E7" s="65" t="s">
        <v>174</v>
      </c>
      <c r="F7" s="32" t="s">
        <v>99</v>
      </c>
      <c r="G7" s="32" t="s">
        <v>113</v>
      </c>
      <c r="H7" s="37" t="s">
        <v>101</v>
      </c>
    </row>
    <row r="8" spans="1:8" ht="75" customHeight="1" thickBot="1" x14ac:dyDescent="0.3">
      <c r="A8" s="38" t="s">
        <v>102</v>
      </c>
      <c r="B8" s="39"/>
      <c r="C8" s="39"/>
      <c r="D8" s="41" t="s">
        <v>127</v>
      </c>
      <c r="E8" s="39"/>
      <c r="F8" s="67" t="s">
        <v>173</v>
      </c>
      <c r="G8" s="39"/>
      <c r="H8" s="42"/>
    </row>
    <row r="9" spans="1:8" ht="47.25" customHeight="1" x14ac:dyDescent="0.25">
      <c r="B9" s="43"/>
      <c r="C9" s="43"/>
      <c r="D9" s="43"/>
      <c r="E9" s="43"/>
      <c r="F9" s="43"/>
      <c r="G9" s="43"/>
      <c r="H9" s="43"/>
    </row>
  </sheetData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33BC4-BD7A-4B3B-9673-0A0A58BE0849}">
  <dimension ref="A1:H8"/>
  <sheetViews>
    <sheetView workbookViewId="0">
      <selection activeCell="D10" sqref="D10"/>
    </sheetView>
  </sheetViews>
  <sheetFormatPr defaultRowHeight="15" x14ac:dyDescent="0.25"/>
  <cols>
    <col min="1" max="8" width="26.85546875" customWidth="1"/>
  </cols>
  <sheetData>
    <row r="1" spans="1:8" ht="28.5" x14ac:dyDescent="0.45">
      <c r="A1" s="19" t="s">
        <v>188</v>
      </c>
      <c r="B1" s="19"/>
    </row>
    <row r="2" spans="1:8" ht="15.75" thickBot="1" x14ac:dyDescent="0.3"/>
    <row r="3" spans="1:8" ht="29.25" thickBot="1" x14ac:dyDescent="0.5">
      <c r="A3" s="20" t="s">
        <v>65</v>
      </c>
      <c r="B3" s="21" t="s">
        <v>66</v>
      </c>
      <c r="C3" s="21" t="s">
        <v>67</v>
      </c>
      <c r="D3" s="21" t="s">
        <v>68</v>
      </c>
      <c r="E3" s="21" t="s">
        <v>69</v>
      </c>
      <c r="F3" s="21" t="s">
        <v>70</v>
      </c>
      <c r="G3" s="21" t="s">
        <v>71</v>
      </c>
      <c r="H3" s="22" t="s">
        <v>72</v>
      </c>
    </row>
    <row r="4" spans="1:8" ht="86.25" customHeight="1" x14ac:dyDescent="0.25">
      <c r="A4" s="25" t="s">
        <v>73</v>
      </c>
      <c r="B4" s="45" t="s">
        <v>74</v>
      </c>
      <c r="C4" s="45" t="s">
        <v>75</v>
      </c>
      <c r="D4" s="45" t="s">
        <v>76</v>
      </c>
      <c r="E4" s="45" t="s">
        <v>180</v>
      </c>
      <c r="F4" s="45" t="s">
        <v>77</v>
      </c>
      <c r="G4" s="45" t="s">
        <v>78</v>
      </c>
      <c r="H4" s="47" t="s">
        <v>79</v>
      </c>
    </row>
    <row r="5" spans="1:8" ht="86.25" customHeight="1" x14ac:dyDescent="0.25">
      <c r="A5" s="48" t="s">
        <v>80</v>
      </c>
      <c r="B5" s="32" t="s">
        <v>81</v>
      </c>
      <c r="C5" s="32" t="s">
        <v>136</v>
      </c>
      <c r="D5" s="32" t="s">
        <v>83</v>
      </c>
      <c r="E5" s="32" t="s">
        <v>81</v>
      </c>
      <c r="F5" s="32" t="s">
        <v>84</v>
      </c>
      <c r="G5" s="32" t="s">
        <v>85</v>
      </c>
      <c r="H5" s="49" t="s">
        <v>86</v>
      </c>
    </row>
    <row r="6" spans="1:8" ht="86.25" customHeight="1" x14ac:dyDescent="0.25">
      <c r="A6" s="48" t="s">
        <v>87</v>
      </c>
      <c r="B6" s="32" t="s">
        <v>88</v>
      </c>
      <c r="C6" s="32" t="s">
        <v>89</v>
      </c>
      <c r="D6" s="32" t="s">
        <v>90</v>
      </c>
      <c r="E6" s="32" t="s">
        <v>91</v>
      </c>
      <c r="F6" s="32" t="s">
        <v>181</v>
      </c>
      <c r="G6" s="32" t="s">
        <v>93</v>
      </c>
      <c r="H6" s="49" t="s">
        <v>94</v>
      </c>
    </row>
    <row r="7" spans="1:8" ht="86.25" customHeight="1" x14ac:dyDescent="0.25">
      <c r="A7" s="48" t="s">
        <v>95</v>
      </c>
      <c r="B7" s="32" t="s">
        <v>96</v>
      </c>
      <c r="C7" s="32" t="s">
        <v>179</v>
      </c>
      <c r="D7" s="32" t="s">
        <v>138</v>
      </c>
      <c r="E7" s="32" t="s">
        <v>98</v>
      </c>
      <c r="F7" s="32" t="s">
        <v>99</v>
      </c>
      <c r="G7" s="32" t="s">
        <v>139</v>
      </c>
      <c r="H7" s="49" t="s">
        <v>101</v>
      </c>
    </row>
    <row r="8" spans="1:8" ht="86.25" customHeight="1" thickBot="1" x14ac:dyDescent="0.3">
      <c r="A8" s="50" t="s">
        <v>102</v>
      </c>
      <c r="B8" s="51"/>
      <c r="C8" s="51"/>
      <c r="D8" s="51" t="s">
        <v>103</v>
      </c>
      <c r="E8" s="51"/>
      <c r="F8" s="51" t="s">
        <v>104</v>
      </c>
      <c r="G8" s="51"/>
      <c r="H8" s="5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ED922-30E1-4A04-9698-973CE26F3970}">
  <dimension ref="A1:H8"/>
  <sheetViews>
    <sheetView workbookViewId="0"/>
  </sheetViews>
  <sheetFormatPr defaultRowHeight="15" x14ac:dyDescent="0.25"/>
  <cols>
    <col min="1" max="8" width="26.85546875" customWidth="1"/>
  </cols>
  <sheetData>
    <row r="1" spans="1:8" ht="28.5" x14ac:dyDescent="0.45">
      <c r="A1" s="19" t="s">
        <v>193</v>
      </c>
      <c r="B1" s="19"/>
    </row>
    <row r="2" spans="1:8" ht="15.75" thickBot="1" x14ac:dyDescent="0.3"/>
    <row r="3" spans="1:8" ht="29.25" thickBot="1" x14ac:dyDescent="0.5">
      <c r="A3" s="20" t="s">
        <v>65</v>
      </c>
      <c r="B3" s="21" t="s">
        <v>66</v>
      </c>
      <c r="C3" s="21" t="s">
        <v>67</v>
      </c>
      <c r="D3" s="21" t="s">
        <v>68</v>
      </c>
      <c r="E3" s="21" t="s">
        <v>69</v>
      </c>
      <c r="F3" s="21" t="s">
        <v>70</v>
      </c>
      <c r="G3" s="21" t="s">
        <v>71</v>
      </c>
      <c r="H3" s="22" t="s">
        <v>72</v>
      </c>
    </row>
    <row r="4" spans="1:8" ht="86.25" customHeight="1" x14ac:dyDescent="0.25">
      <c r="A4" s="25" t="s">
        <v>73</v>
      </c>
      <c r="B4" s="45" t="s">
        <v>74</v>
      </c>
      <c r="C4" s="45" t="s">
        <v>75</v>
      </c>
      <c r="D4" s="45" t="s">
        <v>76</v>
      </c>
      <c r="E4" s="70" t="s">
        <v>190</v>
      </c>
      <c r="F4" s="45" t="s">
        <v>77</v>
      </c>
      <c r="G4" s="45" t="s">
        <v>78</v>
      </c>
      <c r="H4" s="47" t="s">
        <v>79</v>
      </c>
    </row>
    <row r="5" spans="1:8" ht="86.25" customHeight="1" x14ac:dyDescent="0.25">
      <c r="A5" s="48" t="s">
        <v>80</v>
      </c>
      <c r="B5" s="32" t="s">
        <v>81</v>
      </c>
      <c r="C5" s="32" t="s">
        <v>136</v>
      </c>
      <c r="D5" s="32" t="s">
        <v>83</v>
      </c>
      <c r="E5" s="32" t="s">
        <v>81</v>
      </c>
      <c r="F5" s="32" t="s">
        <v>84</v>
      </c>
      <c r="G5" s="32" t="s">
        <v>85</v>
      </c>
      <c r="H5" s="49" t="s">
        <v>86</v>
      </c>
    </row>
    <row r="6" spans="1:8" ht="86.25" customHeight="1" x14ac:dyDescent="0.25">
      <c r="A6" s="48" t="s">
        <v>87</v>
      </c>
      <c r="B6" s="32" t="s">
        <v>88</v>
      </c>
      <c r="C6" s="32" t="s">
        <v>89</v>
      </c>
      <c r="D6" s="69" t="s">
        <v>189</v>
      </c>
      <c r="E6" s="32" t="s">
        <v>91</v>
      </c>
      <c r="F6" s="32" t="s">
        <v>181</v>
      </c>
      <c r="G6" s="32" t="s">
        <v>93</v>
      </c>
      <c r="H6" s="49" t="s">
        <v>94</v>
      </c>
    </row>
    <row r="7" spans="1:8" ht="86.25" customHeight="1" x14ac:dyDescent="0.25">
      <c r="A7" s="48" t="s">
        <v>95</v>
      </c>
      <c r="B7" s="32" t="s">
        <v>96</v>
      </c>
      <c r="C7" s="32" t="s">
        <v>179</v>
      </c>
      <c r="D7" s="32" t="s">
        <v>138</v>
      </c>
      <c r="E7" s="32" t="s">
        <v>98</v>
      </c>
      <c r="F7" s="69" t="s">
        <v>191</v>
      </c>
      <c r="G7" s="69" t="s">
        <v>192</v>
      </c>
      <c r="H7" s="49" t="s">
        <v>101</v>
      </c>
    </row>
    <row r="8" spans="1:8" ht="86.25" customHeight="1" thickBot="1" x14ac:dyDescent="0.3">
      <c r="A8" s="50" t="s">
        <v>102</v>
      </c>
      <c r="B8" s="51"/>
      <c r="C8" s="51"/>
      <c r="D8" s="51" t="s">
        <v>103</v>
      </c>
      <c r="E8" s="51"/>
      <c r="F8" s="51" t="s">
        <v>104</v>
      </c>
      <c r="G8" s="51"/>
      <c r="H8" s="5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43E4D-02FE-4BE6-86FF-B1D05EE9DE2E}">
  <dimension ref="A1:H8"/>
  <sheetViews>
    <sheetView workbookViewId="0">
      <selection activeCell="G5" sqref="G5"/>
    </sheetView>
  </sheetViews>
  <sheetFormatPr defaultRowHeight="15" x14ac:dyDescent="0.25"/>
  <cols>
    <col min="1" max="8" width="26.85546875" customWidth="1"/>
  </cols>
  <sheetData>
    <row r="1" spans="1:8" ht="28.5" x14ac:dyDescent="0.45">
      <c r="A1" s="19" t="s">
        <v>182</v>
      </c>
      <c r="B1" s="19"/>
    </row>
    <row r="2" spans="1:8" ht="15.75" thickBot="1" x14ac:dyDescent="0.3"/>
    <row r="3" spans="1:8" ht="29.25" thickBot="1" x14ac:dyDescent="0.5">
      <c r="A3" s="20" t="s">
        <v>65</v>
      </c>
      <c r="B3" s="21" t="s">
        <v>66</v>
      </c>
      <c r="C3" s="21" t="s">
        <v>67</v>
      </c>
      <c r="D3" s="21" t="s">
        <v>68</v>
      </c>
      <c r="E3" s="21" t="s">
        <v>69</v>
      </c>
      <c r="F3" s="21" t="s">
        <v>70</v>
      </c>
      <c r="G3" s="21" t="s">
        <v>71</v>
      </c>
      <c r="H3" s="22" t="s">
        <v>72</v>
      </c>
    </row>
    <row r="4" spans="1:8" ht="86.25" customHeight="1" x14ac:dyDescent="0.25">
      <c r="A4" s="25" t="s">
        <v>73</v>
      </c>
      <c r="B4" s="45" t="s">
        <v>74</v>
      </c>
      <c r="C4" s="45" t="s">
        <v>75</v>
      </c>
      <c r="D4" s="45" t="s">
        <v>76</v>
      </c>
      <c r="E4" s="45" t="s">
        <v>180</v>
      </c>
      <c r="F4" s="45" t="s">
        <v>77</v>
      </c>
      <c r="G4" s="45" t="s">
        <v>78</v>
      </c>
      <c r="H4" s="47" t="s">
        <v>79</v>
      </c>
    </row>
    <row r="5" spans="1:8" ht="86.25" customHeight="1" x14ac:dyDescent="0.25">
      <c r="A5" s="48" t="s">
        <v>80</v>
      </c>
      <c r="B5" s="32" t="s">
        <v>81</v>
      </c>
      <c r="C5" s="32" t="s">
        <v>136</v>
      </c>
      <c r="D5" s="32" t="s">
        <v>83</v>
      </c>
      <c r="E5" s="32" t="s">
        <v>81</v>
      </c>
      <c r="F5" s="32" t="s">
        <v>84</v>
      </c>
      <c r="G5" s="72" t="s">
        <v>194</v>
      </c>
      <c r="H5" s="49" t="s">
        <v>86</v>
      </c>
    </row>
    <row r="6" spans="1:8" ht="86.25" customHeight="1" x14ac:dyDescent="0.25">
      <c r="A6" s="48" t="s">
        <v>87</v>
      </c>
      <c r="B6" s="32" t="s">
        <v>88</v>
      </c>
      <c r="C6" s="32" t="s">
        <v>89</v>
      </c>
      <c r="D6" s="32" t="s">
        <v>90</v>
      </c>
      <c r="E6" s="32" t="s">
        <v>91</v>
      </c>
      <c r="F6" s="32" t="s">
        <v>181</v>
      </c>
      <c r="G6" s="32" t="s">
        <v>93</v>
      </c>
      <c r="H6" s="49" t="s">
        <v>94</v>
      </c>
    </row>
    <row r="7" spans="1:8" ht="86.25" customHeight="1" x14ac:dyDescent="0.25">
      <c r="A7" s="48" t="s">
        <v>95</v>
      </c>
      <c r="B7" s="32" t="s">
        <v>96</v>
      </c>
      <c r="C7" s="32" t="s">
        <v>179</v>
      </c>
      <c r="D7" s="32" t="s">
        <v>138</v>
      </c>
      <c r="E7" s="32" t="s">
        <v>98</v>
      </c>
      <c r="F7" s="32" t="s">
        <v>99</v>
      </c>
      <c r="G7" s="32" t="s">
        <v>139</v>
      </c>
      <c r="H7" s="49" t="s">
        <v>101</v>
      </c>
    </row>
    <row r="8" spans="1:8" ht="86.25" customHeight="1" thickBot="1" x14ac:dyDescent="0.3">
      <c r="A8" s="50" t="s">
        <v>102</v>
      </c>
      <c r="B8" s="51"/>
      <c r="C8" s="51"/>
      <c r="D8" s="51" t="s">
        <v>103</v>
      </c>
      <c r="E8" s="51"/>
      <c r="F8" s="51" t="s">
        <v>104</v>
      </c>
      <c r="G8" s="51"/>
      <c r="H8" s="71" t="s">
        <v>195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F3169-AA9A-409B-AAE2-2983752886A8}">
  <dimension ref="A1:H8"/>
  <sheetViews>
    <sheetView workbookViewId="0">
      <selection sqref="A1:XFD1048576"/>
    </sheetView>
  </sheetViews>
  <sheetFormatPr defaultRowHeight="15" x14ac:dyDescent="0.25"/>
  <cols>
    <col min="1" max="8" width="26.85546875" customWidth="1"/>
  </cols>
  <sheetData>
    <row r="1" spans="1:8" ht="28.5" x14ac:dyDescent="0.45">
      <c r="A1" s="19" t="s">
        <v>140</v>
      </c>
      <c r="B1" s="19"/>
    </row>
    <row r="2" spans="1:8" ht="15.75" thickBot="1" x14ac:dyDescent="0.3"/>
    <row r="3" spans="1:8" ht="29.25" thickBot="1" x14ac:dyDescent="0.5">
      <c r="A3" s="20" t="s">
        <v>65</v>
      </c>
      <c r="B3" s="21" t="s">
        <v>66</v>
      </c>
      <c r="C3" s="21" t="s">
        <v>67</v>
      </c>
      <c r="D3" s="21" t="s">
        <v>68</v>
      </c>
      <c r="E3" s="21" t="s">
        <v>69</v>
      </c>
      <c r="F3" s="21" t="s">
        <v>70</v>
      </c>
      <c r="G3" s="21" t="s">
        <v>71</v>
      </c>
      <c r="H3" s="22" t="s">
        <v>72</v>
      </c>
    </row>
    <row r="4" spans="1:8" ht="86.25" customHeight="1" x14ac:dyDescent="0.25">
      <c r="A4" s="25" t="s">
        <v>73</v>
      </c>
      <c r="B4" s="45" t="s">
        <v>74</v>
      </c>
      <c r="C4" s="61" t="s">
        <v>142</v>
      </c>
      <c r="D4" s="45" t="s">
        <v>76</v>
      </c>
      <c r="E4" s="61" t="s">
        <v>144</v>
      </c>
      <c r="F4" s="45" t="s">
        <v>77</v>
      </c>
      <c r="G4" s="45" t="s">
        <v>78</v>
      </c>
      <c r="H4" s="47" t="s">
        <v>79</v>
      </c>
    </row>
    <row r="5" spans="1:8" ht="86.25" customHeight="1" x14ac:dyDescent="0.25">
      <c r="A5" s="48" t="s">
        <v>80</v>
      </c>
      <c r="B5" s="32" t="s">
        <v>81</v>
      </c>
      <c r="C5" s="46" t="s">
        <v>136</v>
      </c>
      <c r="D5" s="62" t="s">
        <v>145</v>
      </c>
      <c r="E5" s="32" t="s">
        <v>81</v>
      </c>
      <c r="F5" s="32" t="s">
        <v>84</v>
      </c>
      <c r="G5" s="32" t="s">
        <v>85</v>
      </c>
      <c r="H5" s="49" t="s">
        <v>86</v>
      </c>
    </row>
    <row r="6" spans="1:8" ht="86.25" customHeight="1" thickBot="1" x14ac:dyDescent="0.3">
      <c r="A6" s="48" t="s">
        <v>87</v>
      </c>
      <c r="B6" s="32" t="s">
        <v>88</v>
      </c>
      <c r="C6" s="32" t="s">
        <v>89</v>
      </c>
      <c r="D6" s="32" t="s">
        <v>90</v>
      </c>
      <c r="E6" s="32" t="s">
        <v>91</v>
      </c>
      <c r="F6" s="62" t="s">
        <v>143</v>
      </c>
      <c r="G6" s="62" t="s">
        <v>146</v>
      </c>
      <c r="H6" s="49" t="s">
        <v>94</v>
      </c>
    </row>
    <row r="7" spans="1:8" ht="86.25" customHeight="1" x14ac:dyDescent="0.25">
      <c r="A7" s="48" t="s">
        <v>95</v>
      </c>
      <c r="B7" s="32" t="s">
        <v>96</v>
      </c>
      <c r="C7" s="68" t="s">
        <v>178</v>
      </c>
      <c r="D7" s="46" t="s">
        <v>138</v>
      </c>
      <c r="E7" s="32" t="s">
        <v>98</v>
      </c>
      <c r="F7" s="32" t="s">
        <v>99</v>
      </c>
      <c r="G7" s="32" t="s">
        <v>139</v>
      </c>
      <c r="H7" s="49" t="s">
        <v>101</v>
      </c>
    </row>
    <row r="8" spans="1:8" ht="86.25" customHeight="1" thickBot="1" x14ac:dyDescent="0.3">
      <c r="A8" s="50" t="s">
        <v>102</v>
      </c>
      <c r="B8" s="51"/>
      <c r="C8" s="51"/>
      <c r="D8" s="51" t="s">
        <v>103</v>
      </c>
      <c r="E8" s="51"/>
      <c r="F8" s="51" t="s">
        <v>104</v>
      </c>
      <c r="G8" s="51"/>
      <c r="H8" s="52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C3D5A-05E8-4E5E-ABCE-265B2E8DB70B}">
  <dimension ref="A1:H8"/>
  <sheetViews>
    <sheetView workbookViewId="0">
      <selection activeCell="G6" sqref="G6"/>
    </sheetView>
  </sheetViews>
  <sheetFormatPr defaultRowHeight="15" x14ac:dyDescent="0.25"/>
  <cols>
    <col min="1" max="8" width="26.85546875" customWidth="1"/>
  </cols>
  <sheetData>
    <row r="1" spans="1:8" ht="28.5" x14ac:dyDescent="0.45">
      <c r="A1" s="19" t="s">
        <v>183</v>
      </c>
      <c r="B1" s="19"/>
    </row>
    <row r="2" spans="1:8" ht="15.75" thickBot="1" x14ac:dyDescent="0.3"/>
    <row r="3" spans="1:8" ht="29.25" thickBot="1" x14ac:dyDescent="0.5">
      <c r="A3" s="20" t="s">
        <v>65</v>
      </c>
      <c r="B3" s="21" t="s">
        <v>66</v>
      </c>
      <c r="C3" s="21" t="s">
        <v>67</v>
      </c>
      <c r="D3" s="21" t="s">
        <v>68</v>
      </c>
      <c r="E3" s="21" t="s">
        <v>69</v>
      </c>
      <c r="F3" s="21" t="s">
        <v>70</v>
      </c>
      <c r="G3" s="21" t="s">
        <v>71</v>
      </c>
      <c r="H3" s="22" t="s">
        <v>72</v>
      </c>
    </row>
    <row r="4" spans="1:8" ht="86.25" customHeight="1" x14ac:dyDescent="0.25">
      <c r="A4" s="25" t="s">
        <v>73</v>
      </c>
      <c r="B4" s="45" t="s">
        <v>74</v>
      </c>
      <c r="C4" s="45" t="s">
        <v>75</v>
      </c>
      <c r="D4" s="45" t="s">
        <v>76</v>
      </c>
      <c r="E4" s="74" t="s">
        <v>199</v>
      </c>
      <c r="F4" s="74" t="s">
        <v>200</v>
      </c>
      <c r="G4" s="45" t="s">
        <v>78</v>
      </c>
      <c r="H4" s="47" t="s">
        <v>79</v>
      </c>
    </row>
    <row r="5" spans="1:8" ht="86.25" customHeight="1" x14ac:dyDescent="0.25">
      <c r="A5" s="48" t="s">
        <v>80</v>
      </c>
      <c r="B5" s="73" t="s">
        <v>196</v>
      </c>
      <c r="C5" s="32" t="s">
        <v>136</v>
      </c>
      <c r="D5" s="73" t="s">
        <v>198</v>
      </c>
      <c r="E5" s="32" t="s">
        <v>81</v>
      </c>
      <c r="F5" s="73" t="s">
        <v>201</v>
      </c>
      <c r="G5" s="32" t="s">
        <v>85</v>
      </c>
      <c r="H5" s="49" t="s">
        <v>86</v>
      </c>
    </row>
    <row r="6" spans="1:8" ht="86.25" customHeight="1" x14ac:dyDescent="0.25">
      <c r="A6" s="48" t="s">
        <v>87</v>
      </c>
      <c r="B6" s="32" t="s">
        <v>88</v>
      </c>
      <c r="C6" s="32" t="s">
        <v>89</v>
      </c>
      <c r="D6" s="32" t="s">
        <v>90</v>
      </c>
      <c r="E6" s="32" t="s">
        <v>91</v>
      </c>
      <c r="F6" s="32" t="s">
        <v>181</v>
      </c>
      <c r="G6" s="73" t="s">
        <v>202</v>
      </c>
      <c r="H6" s="49" t="s">
        <v>94</v>
      </c>
    </row>
    <row r="7" spans="1:8" ht="86.25" customHeight="1" x14ac:dyDescent="0.25">
      <c r="A7" s="48" t="s">
        <v>95</v>
      </c>
      <c r="B7" s="32" t="s">
        <v>96</v>
      </c>
      <c r="C7" s="73" t="s">
        <v>197</v>
      </c>
      <c r="D7" s="32" t="s">
        <v>138</v>
      </c>
      <c r="E7" s="32" t="s">
        <v>98</v>
      </c>
      <c r="F7" s="32" t="s">
        <v>99</v>
      </c>
      <c r="G7" s="32" t="s">
        <v>139</v>
      </c>
      <c r="H7" s="49" t="s">
        <v>101</v>
      </c>
    </row>
    <row r="8" spans="1:8" ht="86.25" customHeight="1" thickBot="1" x14ac:dyDescent="0.3">
      <c r="A8" s="50" t="s">
        <v>102</v>
      </c>
      <c r="B8" s="51"/>
      <c r="C8" s="51"/>
      <c r="D8" s="51" t="s">
        <v>103</v>
      </c>
      <c r="E8" s="51"/>
      <c r="F8" s="51" t="s">
        <v>104</v>
      </c>
      <c r="G8" s="51"/>
      <c r="H8" s="5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2313A-FA71-4C5F-BE2C-0C1F7F2A946A}">
  <dimension ref="A1:H8"/>
  <sheetViews>
    <sheetView workbookViewId="0">
      <selection sqref="A1:XFD1048576"/>
    </sheetView>
  </sheetViews>
  <sheetFormatPr defaultRowHeight="15" x14ac:dyDescent="0.25"/>
  <cols>
    <col min="1" max="8" width="26.85546875" customWidth="1"/>
  </cols>
  <sheetData>
    <row r="1" spans="1:8" ht="28.5" x14ac:dyDescent="0.45">
      <c r="A1" s="19" t="s">
        <v>183</v>
      </c>
      <c r="B1" s="19"/>
    </row>
    <row r="2" spans="1:8" ht="15.75" thickBot="1" x14ac:dyDescent="0.3"/>
    <row r="3" spans="1:8" ht="29.25" thickBot="1" x14ac:dyDescent="0.5">
      <c r="A3" s="20" t="s">
        <v>65</v>
      </c>
      <c r="B3" s="21" t="s">
        <v>66</v>
      </c>
      <c r="C3" s="21" t="s">
        <v>67</v>
      </c>
      <c r="D3" s="21" t="s">
        <v>68</v>
      </c>
      <c r="E3" s="21" t="s">
        <v>69</v>
      </c>
      <c r="F3" s="21" t="s">
        <v>70</v>
      </c>
      <c r="G3" s="21" t="s">
        <v>71</v>
      </c>
      <c r="H3" s="22" t="s">
        <v>72</v>
      </c>
    </row>
    <row r="4" spans="1:8" ht="86.25" customHeight="1" x14ac:dyDescent="0.25">
      <c r="A4" s="25" t="s">
        <v>73</v>
      </c>
      <c r="B4" s="45" t="s">
        <v>74</v>
      </c>
      <c r="C4" s="45" t="s">
        <v>75</v>
      </c>
      <c r="D4" s="45" t="s">
        <v>76</v>
      </c>
      <c r="E4" s="45" t="s">
        <v>180</v>
      </c>
      <c r="F4" s="45" t="s">
        <v>77</v>
      </c>
      <c r="G4" s="45" t="s">
        <v>78</v>
      </c>
      <c r="H4" s="47" t="s">
        <v>79</v>
      </c>
    </row>
    <row r="5" spans="1:8" ht="86.25" customHeight="1" x14ac:dyDescent="0.25">
      <c r="A5" s="48" t="s">
        <v>80</v>
      </c>
      <c r="B5" s="32" t="s">
        <v>81</v>
      </c>
      <c r="C5" s="32" t="s">
        <v>136</v>
      </c>
      <c r="D5" s="32" t="s">
        <v>83</v>
      </c>
      <c r="E5" s="32" t="s">
        <v>81</v>
      </c>
      <c r="F5" s="32" t="s">
        <v>84</v>
      </c>
      <c r="G5" s="32" t="s">
        <v>85</v>
      </c>
      <c r="H5" s="49" t="s">
        <v>86</v>
      </c>
    </row>
    <row r="6" spans="1:8" ht="86.25" customHeight="1" x14ac:dyDescent="0.25">
      <c r="A6" s="48" t="s">
        <v>87</v>
      </c>
      <c r="B6" s="32" t="s">
        <v>88</v>
      </c>
      <c r="C6" s="32" t="s">
        <v>89</v>
      </c>
      <c r="D6" s="32" t="s">
        <v>90</v>
      </c>
      <c r="E6" s="32" t="s">
        <v>91</v>
      </c>
      <c r="F6" s="32" t="s">
        <v>181</v>
      </c>
      <c r="G6" s="32" t="s">
        <v>93</v>
      </c>
      <c r="H6" s="49" t="s">
        <v>94</v>
      </c>
    </row>
    <row r="7" spans="1:8" ht="86.25" customHeight="1" x14ac:dyDescent="0.25">
      <c r="A7" s="48" t="s">
        <v>95</v>
      </c>
      <c r="B7" s="32" t="s">
        <v>96</v>
      </c>
      <c r="C7" s="32" t="s">
        <v>179</v>
      </c>
      <c r="D7" s="32" t="s">
        <v>138</v>
      </c>
      <c r="E7" s="32" t="s">
        <v>98</v>
      </c>
      <c r="F7" s="32" t="s">
        <v>99</v>
      </c>
      <c r="G7" s="32" t="s">
        <v>139</v>
      </c>
      <c r="H7" s="49" t="s">
        <v>101</v>
      </c>
    </row>
    <row r="8" spans="1:8" ht="86.25" customHeight="1" thickBot="1" x14ac:dyDescent="0.3">
      <c r="A8" s="50" t="s">
        <v>102</v>
      </c>
      <c r="B8" s="51"/>
      <c r="C8" s="51"/>
      <c r="D8" s="51" t="s">
        <v>103</v>
      </c>
      <c r="E8" s="51"/>
      <c r="F8" s="51" t="s">
        <v>104</v>
      </c>
      <c r="G8" s="51"/>
      <c r="H8" s="5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5D56D-4CF5-4AE4-B2C8-43030F6B169E}">
  <dimension ref="A1:H8"/>
  <sheetViews>
    <sheetView workbookViewId="0">
      <selection activeCell="B1" sqref="B1"/>
    </sheetView>
  </sheetViews>
  <sheetFormatPr defaultRowHeight="15" x14ac:dyDescent="0.25"/>
  <cols>
    <col min="1" max="8" width="26.85546875" customWidth="1"/>
  </cols>
  <sheetData>
    <row r="1" spans="1:8" ht="28.5" x14ac:dyDescent="0.45">
      <c r="A1" s="19" t="s">
        <v>184</v>
      </c>
      <c r="B1" s="19"/>
    </row>
    <row r="2" spans="1:8" ht="15.75" thickBot="1" x14ac:dyDescent="0.3"/>
    <row r="3" spans="1:8" ht="29.25" thickBot="1" x14ac:dyDescent="0.5">
      <c r="A3" s="20" t="s">
        <v>65</v>
      </c>
      <c r="B3" s="21" t="s">
        <v>66</v>
      </c>
      <c r="C3" s="21" t="s">
        <v>67</v>
      </c>
      <c r="D3" s="21" t="s">
        <v>68</v>
      </c>
      <c r="E3" s="21" t="s">
        <v>69</v>
      </c>
      <c r="F3" s="21" t="s">
        <v>70</v>
      </c>
      <c r="G3" s="21" t="s">
        <v>71</v>
      </c>
      <c r="H3" s="22" t="s">
        <v>72</v>
      </c>
    </row>
    <row r="4" spans="1:8" ht="86.25" customHeight="1" x14ac:dyDescent="0.25">
      <c r="A4" s="25" t="s">
        <v>73</v>
      </c>
      <c r="B4" s="45" t="s">
        <v>74</v>
      </c>
      <c r="C4" s="45" t="s">
        <v>75</v>
      </c>
      <c r="D4" s="45" t="s">
        <v>76</v>
      </c>
      <c r="E4" s="45" t="s">
        <v>180</v>
      </c>
      <c r="F4" s="45" t="s">
        <v>77</v>
      </c>
      <c r="G4" s="45" t="s">
        <v>78</v>
      </c>
      <c r="H4" s="47" t="s">
        <v>79</v>
      </c>
    </row>
    <row r="5" spans="1:8" ht="86.25" customHeight="1" x14ac:dyDescent="0.25">
      <c r="A5" s="48" t="s">
        <v>80</v>
      </c>
      <c r="B5" s="32" t="s">
        <v>81</v>
      </c>
      <c r="C5" s="32" t="s">
        <v>136</v>
      </c>
      <c r="D5" s="32" t="s">
        <v>83</v>
      </c>
      <c r="E5" s="32" t="s">
        <v>81</v>
      </c>
      <c r="F5" s="32" t="s">
        <v>84</v>
      </c>
      <c r="G5" s="32" t="s">
        <v>85</v>
      </c>
      <c r="H5" s="49" t="s">
        <v>86</v>
      </c>
    </row>
    <row r="6" spans="1:8" ht="86.25" customHeight="1" x14ac:dyDescent="0.25">
      <c r="A6" s="48" t="s">
        <v>87</v>
      </c>
      <c r="B6" s="32" t="s">
        <v>88</v>
      </c>
      <c r="C6" s="32" t="s">
        <v>89</v>
      </c>
      <c r="D6" s="32" t="s">
        <v>90</v>
      </c>
      <c r="E6" s="32" t="s">
        <v>91</v>
      </c>
      <c r="F6" s="32" t="s">
        <v>181</v>
      </c>
      <c r="G6" s="32" t="s">
        <v>93</v>
      </c>
      <c r="H6" s="49" t="s">
        <v>94</v>
      </c>
    </row>
    <row r="7" spans="1:8" ht="86.25" customHeight="1" x14ac:dyDescent="0.25">
      <c r="A7" s="48" t="s">
        <v>95</v>
      </c>
      <c r="B7" s="32" t="s">
        <v>96</v>
      </c>
      <c r="C7" s="32" t="s">
        <v>179</v>
      </c>
      <c r="D7" s="32" t="s">
        <v>138</v>
      </c>
      <c r="E7" s="32" t="s">
        <v>98</v>
      </c>
      <c r="F7" s="32" t="s">
        <v>99</v>
      </c>
      <c r="G7" s="32" t="s">
        <v>139</v>
      </c>
      <c r="H7" s="49" t="s">
        <v>101</v>
      </c>
    </row>
    <row r="8" spans="1:8" ht="86.25" customHeight="1" thickBot="1" x14ac:dyDescent="0.3">
      <c r="A8" s="50" t="s">
        <v>102</v>
      </c>
      <c r="B8" s="51"/>
      <c r="C8" s="51"/>
      <c r="D8" s="51" t="s">
        <v>103</v>
      </c>
      <c r="E8" s="51"/>
      <c r="F8" s="51" t="s">
        <v>104</v>
      </c>
      <c r="G8" s="51"/>
      <c r="H8" s="5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70A80-19FA-41BE-8039-E7BDB9A915F7}">
  <dimension ref="A1:H8"/>
  <sheetViews>
    <sheetView workbookViewId="0"/>
  </sheetViews>
  <sheetFormatPr defaultRowHeight="15" x14ac:dyDescent="0.25"/>
  <cols>
    <col min="1" max="8" width="26.85546875" customWidth="1"/>
  </cols>
  <sheetData>
    <row r="1" spans="1:8" ht="28.5" x14ac:dyDescent="0.45">
      <c r="A1" s="19" t="s">
        <v>187</v>
      </c>
      <c r="B1" s="19"/>
    </row>
    <row r="2" spans="1:8" ht="15.75" thickBot="1" x14ac:dyDescent="0.3"/>
    <row r="3" spans="1:8" ht="29.25" thickBot="1" x14ac:dyDescent="0.5">
      <c r="A3" s="20" t="s">
        <v>65</v>
      </c>
      <c r="B3" s="21" t="s">
        <v>66</v>
      </c>
      <c r="C3" s="21" t="s">
        <v>67</v>
      </c>
      <c r="D3" s="21" t="s">
        <v>68</v>
      </c>
      <c r="E3" s="21" t="s">
        <v>69</v>
      </c>
      <c r="F3" s="21" t="s">
        <v>70</v>
      </c>
      <c r="G3" s="21" t="s">
        <v>71</v>
      </c>
      <c r="H3" s="22" t="s">
        <v>72</v>
      </c>
    </row>
    <row r="4" spans="1:8" ht="86.25" customHeight="1" x14ac:dyDescent="0.25">
      <c r="A4" s="25" t="s">
        <v>73</v>
      </c>
      <c r="B4" s="45" t="s">
        <v>74</v>
      </c>
      <c r="C4" s="45" t="s">
        <v>75</v>
      </c>
      <c r="D4" s="45" t="s">
        <v>76</v>
      </c>
      <c r="E4" s="45" t="s">
        <v>180</v>
      </c>
      <c r="F4" s="45" t="s">
        <v>77</v>
      </c>
      <c r="G4" s="45" t="s">
        <v>78</v>
      </c>
      <c r="H4" s="47" t="s">
        <v>79</v>
      </c>
    </row>
    <row r="5" spans="1:8" ht="86.25" customHeight="1" x14ac:dyDescent="0.25">
      <c r="A5" s="48" t="s">
        <v>80</v>
      </c>
      <c r="B5" s="32" t="s">
        <v>81</v>
      </c>
      <c r="C5" s="32" t="s">
        <v>136</v>
      </c>
      <c r="D5" s="32" t="s">
        <v>83</v>
      </c>
      <c r="E5" s="32" t="s">
        <v>81</v>
      </c>
      <c r="F5" s="32" t="s">
        <v>84</v>
      </c>
      <c r="G5" s="32" t="s">
        <v>85</v>
      </c>
      <c r="H5" s="49" t="s">
        <v>86</v>
      </c>
    </row>
    <row r="6" spans="1:8" ht="86.25" customHeight="1" x14ac:dyDescent="0.25">
      <c r="A6" s="48" t="s">
        <v>87</v>
      </c>
      <c r="B6" s="32" t="s">
        <v>88</v>
      </c>
      <c r="C6" s="32" t="s">
        <v>89</v>
      </c>
      <c r="D6" s="32" t="s">
        <v>90</v>
      </c>
      <c r="E6" s="32" t="s">
        <v>91</v>
      </c>
      <c r="F6" s="32" t="s">
        <v>181</v>
      </c>
      <c r="G6" s="32" t="s">
        <v>93</v>
      </c>
      <c r="H6" s="49" t="s">
        <v>94</v>
      </c>
    </row>
    <row r="7" spans="1:8" ht="86.25" customHeight="1" x14ac:dyDescent="0.25">
      <c r="A7" s="48" t="s">
        <v>95</v>
      </c>
      <c r="B7" s="32" t="s">
        <v>96</v>
      </c>
      <c r="C7" s="32" t="s">
        <v>179</v>
      </c>
      <c r="D7" s="32" t="s">
        <v>138</v>
      </c>
      <c r="E7" s="32" t="s">
        <v>98</v>
      </c>
      <c r="F7" s="32" t="s">
        <v>99</v>
      </c>
      <c r="G7" s="32" t="s">
        <v>139</v>
      </c>
      <c r="H7" s="49" t="s">
        <v>101</v>
      </c>
    </row>
    <row r="8" spans="1:8" ht="86.25" customHeight="1" thickBot="1" x14ac:dyDescent="0.3">
      <c r="A8" s="50" t="s">
        <v>102</v>
      </c>
      <c r="B8" s="51"/>
      <c r="C8" s="51"/>
      <c r="D8" s="51" t="s">
        <v>103</v>
      </c>
      <c r="E8" s="51"/>
      <c r="F8" s="51" t="s">
        <v>104</v>
      </c>
      <c r="G8" s="51"/>
      <c r="H8" s="5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5843B-4BA3-479E-8045-8C052C6DEFAA}">
  <dimension ref="A1:H8"/>
  <sheetViews>
    <sheetView workbookViewId="0"/>
  </sheetViews>
  <sheetFormatPr defaultRowHeight="15" x14ac:dyDescent="0.25"/>
  <cols>
    <col min="1" max="8" width="26.85546875" customWidth="1"/>
  </cols>
  <sheetData>
    <row r="1" spans="1:8" ht="28.5" x14ac:dyDescent="0.45">
      <c r="A1" s="19" t="s">
        <v>186</v>
      </c>
      <c r="B1" s="19"/>
    </row>
    <row r="2" spans="1:8" ht="15.75" thickBot="1" x14ac:dyDescent="0.3"/>
    <row r="3" spans="1:8" ht="29.25" thickBot="1" x14ac:dyDescent="0.5">
      <c r="A3" s="20" t="s">
        <v>65</v>
      </c>
      <c r="B3" s="21" t="s">
        <v>66</v>
      </c>
      <c r="C3" s="21" t="s">
        <v>67</v>
      </c>
      <c r="D3" s="21" t="s">
        <v>68</v>
      </c>
      <c r="E3" s="21" t="s">
        <v>69</v>
      </c>
      <c r="F3" s="21" t="s">
        <v>70</v>
      </c>
      <c r="G3" s="21" t="s">
        <v>71</v>
      </c>
      <c r="H3" s="22" t="s">
        <v>72</v>
      </c>
    </row>
    <row r="4" spans="1:8" ht="86.25" customHeight="1" x14ac:dyDescent="0.25">
      <c r="A4" s="25" t="s">
        <v>73</v>
      </c>
      <c r="B4" s="45" t="s">
        <v>74</v>
      </c>
      <c r="C4" s="45" t="s">
        <v>75</v>
      </c>
      <c r="D4" s="45" t="s">
        <v>76</v>
      </c>
      <c r="E4" s="45" t="s">
        <v>180</v>
      </c>
      <c r="F4" s="45" t="s">
        <v>77</v>
      </c>
      <c r="G4" s="45" t="s">
        <v>78</v>
      </c>
      <c r="H4" s="47" t="s">
        <v>79</v>
      </c>
    </row>
    <row r="5" spans="1:8" ht="86.25" customHeight="1" x14ac:dyDescent="0.25">
      <c r="A5" s="48" t="s">
        <v>80</v>
      </c>
      <c r="B5" s="32" t="s">
        <v>81</v>
      </c>
      <c r="C5" s="32" t="s">
        <v>136</v>
      </c>
      <c r="D5" s="32" t="s">
        <v>83</v>
      </c>
      <c r="E5" s="32" t="s">
        <v>81</v>
      </c>
      <c r="F5" s="32" t="s">
        <v>84</v>
      </c>
      <c r="G5" s="32" t="s">
        <v>85</v>
      </c>
      <c r="H5" s="49" t="s">
        <v>86</v>
      </c>
    </row>
    <row r="6" spans="1:8" ht="86.25" customHeight="1" x14ac:dyDescent="0.25">
      <c r="A6" s="48" t="s">
        <v>87</v>
      </c>
      <c r="B6" s="32" t="s">
        <v>88</v>
      </c>
      <c r="C6" s="32" t="s">
        <v>89</v>
      </c>
      <c r="D6" s="32" t="s">
        <v>90</v>
      </c>
      <c r="E6" s="32" t="s">
        <v>91</v>
      </c>
      <c r="F6" s="32" t="s">
        <v>181</v>
      </c>
      <c r="G6" s="32" t="s">
        <v>93</v>
      </c>
      <c r="H6" s="49" t="s">
        <v>94</v>
      </c>
    </row>
    <row r="7" spans="1:8" ht="86.25" customHeight="1" x14ac:dyDescent="0.25">
      <c r="A7" s="48" t="s">
        <v>95</v>
      </c>
      <c r="B7" s="32" t="s">
        <v>96</v>
      </c>
      <c r="C7" s="32" t="s">
        <v>179</v>
      </c>
      <c r="D7" s="32" t="s">
        <v>138</v>
      </c>
      <c r="E7" s="32" t="s">
        <v>98</v>
      </c>
      <c r="F7" s="32" t="s">
        <v>99</v>
      </c>
      <c r="G7" s="32" t="s">
        <v>139</v>
      </c>
      <c r="H7" s="49" t="s">
        <v>101</v>
      </c>
    </row>
    <row r="8" spans="1:8" ht="86.25" customHeight="1" thickBot="1" x14ac:dyDescent="0.3">
      <c r="A8" s="50" t="s">
        <v>102</v>
      </c>
      <c r="B8" s="51"/>
      <c r="C8" s="51"/>
      <c r="D8" s="51" t="s">
        <v>103</v>
      </c>
      <c r="E8" s="51"/>
      <c r="F8" s="51" t="s">
        <v>104</v>
      </c>
      <c r="G8" s="51"/>
      <c r="H8" s="5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Global</vt:lpstr>
      <vt:lpstr>F2B</vt:lpstr>
      <vt:lpstr>F2D</vt:lpstr>
      <vt:lpstr>F3A</vt:lpstr>
      <vt:lpstr>F3B</vt:lpstr>
      <vt:lpstr>F3C</vt:lpstr>
      <vt:lpstr>F3G</vt:lpstr>
      <vt:lpstr>F3K</vt:lpstr>
      <vt:lpstr>F3L</vt:lpstr>
      <vt:lpstr>F3Q</vt:lpstr>
      <vt:lpstr>F4C</vt:lpstr>
      <vt:lpstr>F5B</vt:lpstr>
      <vt:lpstr>F5J</vt:lpstr>
      <vt:lpstr>F9U</vt:lpstr>
      <vt:lpstr>555</vt:lpstr>
      <vt:lpstr>SAM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Rudy Van Cauwenbergh</dc:creator>
  <cp:keywords/>
  <dc:description/>
  <cp:lastModifiedBy>Rudy Van Cauwenbergh</cp:lastModifiedBy>
  <cp:revision/>
  <dcterms:created xsi:type="dcterms:W3CDTF">2024-01-22T19:31:29Z</dcterms:created>
  <dcterms:modified xsi:type="dcterms:W3CDTF">2025-02-18T18:03:48Z</dcterms:modified>
  <cp:category/>
  <cp:contentStatus/>
</cp:coreProperties>
</file>